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kas\Documents\mysite properly\仮保存\"/>
    </mc:Choice>
  </mc:AlternateContent>
  <xr:revisionPtr revIDLastSave="0" documentId="13_ncr:1_{9B22BD05-14D5-4697-BC68-E38CB0091DDA}" xr6:coauthVersionLast="47" xr6:coauthVersionMax="47" xr10:uidLastSave="{00000000-0000-0000-0000-000000000000}"/>
  <bookViews>
    <workbookView xWindow="-110" yWindow="-110" windowWidth="25820" windowHeight="14020" activeTab="4" xr2:uid="{351ACA9D-1713-4B86-AB52-D9C613589308}"/>
  </bookViews>
  <sheets>
    <sheet name="本表をそのままお使いになる時にご留意頂きたいこと" sheetId="5" r:id="rId1"/>
    <sheet name="10-12月" sheetId="2" r:id="rId2"/>
    <sheet name="1-3月" sheetId="3" r:id="rId3"/>
    <sheet name="4-6月" sheetId="4" r:id="rId4"/>
    <sheet name="7-9月" sheetId="1" r:id="rId5"/>
  </sheets>
  <definedNames>
    <definedName name="_xlnm.Print_Titles" localSheetId="1">'10-12月'!$1:$1</definedName>
    <definedName name="_xlnm.Print_Titles" localSheetId="2">'1-3月'!$1:$1</definedName>
    <definedName name="_xlnm.Print_Titles" localSheetId="3">'4-6月'!$1:$1</definedName>
    <definedName name="_xlnm.Print_Titles" localSheetId="4">'7-9月'!$1:$1</definedName>
    <definedName name="_xlnm.Print_Titles" localSheetId="0">本表をそのままお使いになる時にご留意頂きたいこと!#REF!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15" i="1" l="1"/>
  <c r="Q115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R78" i="1"/>
  <c r="R77" i="1"/>
  <c r="Q77" i="1"/>
  <c r="P77" i="1"/>
  <c r="O77" i="1"/>
  <c r="N77" i="1"/>
  <c r="M77" i="1"/>
  <c r="L77" i="1"/>
  <c r="K77" i="1"/>
  <c r="J77" i="1"/>
  <c r="I77" i="1"/>
  <c r="H77" i="1"/>
  <c r="N78" i="1" s="1"/>
  <c r="G77" i="1"/>
  <c r="F77" i="1"/>
  <c r="E77" i="1"/>
  <c r="G78" i="1" s="1"/>
  <c r="D77" i="1"/>
  <c r="C77" i="1"/>
  <c r="D78" i="1" s="1"/>
  <c r="B77" i="1"/>
  <c r="R38" i="1"/>
  <c r="Q38" i="1"/>
  <c r="P38" i="1"/>
  <c r="R39" i="1" s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R114" i="4"/>
  <c r="Q114" i="4"/>
  <c r="P114" i="4"/>
  <c r="R115" i="4" s="1"/>
  <c r="O114" i="4"/>
  <c r="N114" i="4"/>
  <c r="M114" i="4"/>
  <c r="L114" i="4"/>
  <c r="K114" i="4"/>
  <c r="J114" i="4"/>
  <c r="I114" i="4"/>
  <c r="H114" i="4"/>
  <c r="G114" i="4"/>
  <c r="F114" i="4"/>
  <c r="E114" i="4"/>
  <c r="G115" i="4" s="1"/>
  <c r="D114" i="4"/>
  <c r="C114" i="4"/>
  <c r="B114" i="4"/>
  <c r="D115" i="4" s="1"/>
  <c r="R76" i="4"/>
  <c r="R77" i="4" s="1"/>
  <c r="Q76" i="4"/>
  <c r="P76" i="4"/>
  <c r="O76" i="4"/>
  <c r="N76" i="4"/>
  <c r="M76" i="4"/>
  <c r="L76" i="4"/>
  <c r="K76" i="4"/>
  <c r="J76" i="4"/>
  <c r="N77" i="4" s="1"/>
  <c r="I76" i="4"/>
  <c r="H76" i="4"/>
  <c r="G76" i="4"/>
  <c r="F76" i="4"/>
  <c r="E76" i="4"/>
  <c r="G77" i="4" s="1"/>
  <c r="D76" i="4"/>
  <c r="C76" i="4"/>
  <c r="B76" i="4"/>
  <c r="D77" i="4" s="1"/>
  <c r="R37" i="4"/>
  <c r="Q37" i="4"/>
  <c r="P37" i="4"/>
  <c r="R38" i="4" s="1"/>
  <c r="O37" i="4"/>
  <c r="N37" i="4"/>
  <c r="M37" i="4"/>
  <c r="L37" i="4"/>
  <c r="K37" i="4"/>
  <c r="J37" i="4"/>
  <c r="I37" i="4"/>
  <c r="H37" i="4"/>
  <c r="G37" i="4"/>
  <c r="F37" i="4"/>
  <c r="E37" i="4"/>
  <c r="G38" i="4" s="1"/>
  <c r="D37" i="4"/>
  <c r="C37" i="4"/>
  <c r="B37" i="4"/>
  <c r="D38" i="4" s="1"/>
  <c r="G114" i="3"/>
  <c r="R113" i="3"/>
  <c r="R114" i="3" s="1"/>
  <c r="Q113" i="3"/>
  <c r="P113" i="3"/>
  <c r="O113" i="3"/>
  <c r="N113" i="3"/>
  <c r="M113" i="3"/>
  <c r="L113" i="3"/>
  <c r="N114" i="3" s="1"/>
  <c r="K113" i="3"/>
  <c r="J113" i="3"/>
  <c r="I113" i="3"/>
  <c r="H113" i="3"/>
  <c r="G113" i="3"/>
  <c r="F113" i="3"/>
  <c r="E113" i="3"/>
  <c r="D113" i="3"/>
  <c r="C113" i="3"/>
  <c r="B113" i="3"/>
  <c r="D114" i="3" s="1"/>
  <c r="R74" i="3"/>
  <c r="Q74" i="3"/>
  <c r="P74" i="3"/>
  <c r="R75" i="3" s="1"/>
  <c r="O74" i="3"/>
  <c r="N74" i="3"/>
  <c r="M74" i="3"/>
  <c r="L74" i="3"/>
  <c r="K74" i="3"/>
  <c r="J74" i="3"/>
  <c r="I74" i="3"/>
  <c r="H74" i="3"/>
  <c r="G74" i="3"/>
  <c r="F74" i="3"/>
  <c r="E74" i="3"/>
  <c r="G75" i="3" s="1"/>
  <c r="D74" i="3"/>
  <c r="C74" i="3"/>
  <c r="B74" i="3"/>
  <c r="D75" i="3" s="1"/>
  <c r="R39" i="3"/>
  <c r="R38" i="3"/>
  <c r="Q38" i="3"/>
  <c r="P38" i="3"/>
  <c r="O38" i="3"/>
  <c r="N38" i="3"/>
  <c r="M38" i="3"/>
  <c r="N39" i="3" s="1"/>
  <c r="L38" i="3"/>
  <c r="K38" i="3"/>
  <c r="J38" i="3"/>
  <c r="I38" i="3"/>
  <c r="H38" i="3"/>
  <c r="G38" i="3"/>
  <c r="F38" i="3"/>
  <c r="E38" i="3"/>
  <c r="G39" i="3" s="1"/>
  <c r="D38" i="3"/>
  <c r="C38" i="3"/>
  <c r="D39" i="3" s="1"/>
  <c r="B38" i="3"/>
  <c r="R116" i="2"/>
  <c r="Q116" i="2"/>
  <c r="P116" i="2"/>
  <c r="O116" i="2"/>
  <c r="N116" i="2"/>
  <c r="M116" i="2"/>
  <c r="L116" i="2"/>
  <c r="K116" i="2"/>
  <c r="J116" i="2"/>
  <c r="I116" i="2"/>
  <c r="H116" i="2"/>
  <c r="G116" i="2"/>
  <c r="F116" i="2"/>
  <c r="E116" i="2"/>
  <c r="D116" i="2"/>
  <c r="C116" i="2"/>
  <c r="B116" i="2"/>
  <c r="N115" i="4" l="1"/>
  <c r="G117" i="2"/>
  <c r="R117" i="2"/>
  <c r="N75" i="3"/>
  <c r="D117" i="2"/>
  <c r="N38" i="4"/>
  <c r="G116" i="1"/>
  <c r="R116" i="1"/>
  <c r="N116" i="1"/>
  <c r="D116" i="1"/>
  <c r="N39" i="1"/>
  <c r="G39" i="1"/>
  <c r="D39" i="1"/>
  <c r="N117" i="2"/>
  <c r="R77" i="2"/>
  <c r="Q77" i="2"/>
  <c r="P77" i="2"/>
  <c r="O77" i="2"/>
  <c r="N77" i="2"/>
  <c r="M77" i="2"/>
  <c r="L77" i="2"/>
  <c r="K77" i="2"/>
  <c r="J77" i="2"/>
  <c r="I77" i="2"/>
  <c r="H77" i="2"/>
  <c r="G77" i="2"/>
  <c r="F77" i="2"/>
  <c r="E77" i="2"/>
  <c r="G78" i="2" s="1"/>
  <c r="D77" i="2"/>
  <c r="C77" i="2"/>
  <c r="B77" i="2"/>
  <c r="D78" i="2" s="1"/>
  <c r="R40" i="2"/>
  <c r="S8" i="2"/>
  <c r="S9" i="2" s="1"/>
  <c r="S10" i="2" s="1"/>
  <c r="S11" i="2" s="1"/>
  <c r="S12" i="2" s="1"/>
  <c r="S13" i="2" s="1"/>
  <c r="S14" i="2" s="1"/>
  <c r="S15" i="2" s="1"/>
  <c r="S16" i="2" s="1"/>
  <c r="S17" i="2" s="1"/>
  <c r="S18" i="2" s="1"/>
  <c r="S19" i="2" s="1"/>
  <c r="S20" i="2" s="1"/>
  <c r="S21" i="2" s="1"/>
  <c r="S22" i="2" s="1"/>
  <c r="S23" i="2" s="1"/>
  <c r="S24" i="2" s="1"/>
  <c r="S25" i="2" s="1"/>
  <c r="S26" i="2" s="1"/>
  <c r="S27" i="2" s="1"/>
  <c r="S28" i="2" s="1"/>
  <c r="S29" i="2" s="1"/>
  <c r="S30" i="2" s="1"/>
  <c r="S31" i="2" s="1"/>
  <c r="S32" i="2" s="1"/>
  <c r="S33" i="2" s="1"/>
  <c r="S34" i="2" s="1"/>
  <c r="S35" i="2" s="1"/>
  <c r="S36" i="2" s="1"/>
  <c r="S37" i="2" s="1"/>
  <c r="S38" i="2" s="1"/>
  <c r="S47" i="2" s="1"/>
  <c r="S48" i="2" s="1"/>
  <c r="S49" i="2" s="1"/>
  <c r="S50" i="2" s="1"/>
  <c r="S51" i="2" s="1"/>
  <c r="S52" i="2" s="1"/>
  <c r="S53" i="2" s="1"/>
  <c r="S54" i="2" s="1"/>
  <c r="S55" i="2" s="1"/>
  <c r="S56" i="2" s="1"/>
  <c r="S57" i="2" s="1"/>
  <c r="S58" i="2" s="1"/>
  <c r="S59" i="2" s="1"/>
  <c r="S60" i="2" s="1"/>
  <c r="S61" i="2" s="1"/>
  <c r="S62" i="2" s="1"/>
  <c r="S63" i="2" s="1"/>
  <c r="S64" i="2" s="1"/>
  <c r="S65" i="2" s="1"/>
  <c r="S66" i="2" s="1"/>
  <c r="S67" i="2" s="1"/>
  <c r="S68" i="2" s="1"/>
  <c r="S69" i="2" s="1"/>
  <c r="S70" i="2" s="1"/>
  <c r="S71" i="2" s="1"/>
  <c r="S72" i="2" s="1"/>
  <c r="S73" i="2" s="1"/>
  <c r="S74" i="2" s="1"/>
  <c r="S75" i="2" s="1"/>
  <c r="S76" i="2" s="1"/>
  <c r="S85" i="2" s="1"/>
  <c r="S86" i="2" s="1"/>
  <c r="S87" i="2" s="1"/>
  <c r="S88" i="2" s="1"/>
  <c r="S89" i="2" s="1"/>
  <c r="S90" i="2" s="1"/>
  <c r="S91" i="2" s="1"/>
  <c r="S92" i="2" s="1"/>
  <c r="S93" i="2" s="1"/>
  <c r="S94" i="2" s="1"/>
  <c r="S95" i="2" s="1"/>
  <c r="S96" i="2" s="1"/>
  <c r="S97" i="2" s="1"/>
  <c r="S98" i="2" s="1"/>
  <c r="S99" i="2" s="1"/>
  <c r="S100" i="2" s="1"/>
  <c r="S101" i="2" s="1"/>
  <c r="S102" i="2" s="1"/>
  <c r="S103" i="2" s="1"/>
  <c r="S104" i="2" s="1"/>
  <c r="S105" i="2" s="1"/>
  <c r="S106" i="2" s="1"/>
  <c r="S107" i="2" s="1"/>
  <c r="S108" i="2" s="1"/>
  <c r="S109" i="2" s="1"/>
  <c r="S110" i="2" s="1"/>
  <c r="S111" i="2" s="1"/>
  <c r="S112" i="2" s="1"/>
  <c r="S113" i="2" s="1"/>
  <c r="S114" i="2" s="1"/>
  <c r="S115" i="2" s="1"/>
  <c r="S7" i="3" s="1"/>
  <c r="S8" i="3" s="1"/>
  <c r="S9" i="3" s="1"/>
  <c r="S10" i="3" s="1"/>
  <c r="S11" i="3" s="1"/>
  <c r="S12" i="3" s="1"/>
  <c r="S13" i="3" s="1"/>
  <c r="S14" i="3" s="1"/>
  <c r="S15" i="3" s="1"/>
  <c r="S16" i="3" s="1"/>
  <c r="S17" i="3" s="1"/>
  <c r="S18" i="3" s="1"/>
  <c r="S19" i="3" s="1"/>
  <c r="S20" i="3" s="1"/>
  <c r="S21" i="3" s="1"/>
  <c r="S22" i="3" s="1"/>
  <c r="S23" i="3" s="1"/>
  <c r="S24" i="3" s="1"/>
  <c r="S25" i="3" s="1"/>
  <c r="S26" i="3" s="1"/>
  <c r="S27" i="3" s="1"/>
  <c r="S28" i="3" s="1"/>
  <c r="S29" i="3" s="1"/>
  <c r="S30" i="3" s="1"/>
  <c r="S31" i="3" s="1"/>
  <c r="S32" i="3" s="1"/>
  <c r="S33" i="3" s="1"/>
  <c r="S34" i="3" s="1"/>
  <c r="S35" i="3" s="1"/>
  <c r="S36" i="3" s="1"/>
  <c r="S37" i="3" s="1"/>
  <c r="S46" i="3" s="1"/>
  <c r="S47" i="3" s="1"/>
  <c r="S48" i="3" s="1"/>
  <c r="S49" i="3" s="1"/>
  <c r="S50" i="3" s="1"/>
  <c r="S51" i="3" s="1"/>
  <c r="S52" i="3" s="1"/>
  <c r="S53" i="3" s="1"/>
  <c r="S54" i="3" s="1"/>
  <c r="S55" i="3" s="1"/>
  <c r="S56" i="3" s="1"/>
  <c r="S57" i="3" s="1"/>
  <c r="S58" i="3" s="1"/>
  <c r="S59" i="3" s="1"/>
  <c r="S60" i="3" s="1"/>
  <c r="S61" i="3" s="1"/>
  <c r="S62" i="3" s="1"/>
  <c r="S63" i="3" s="1"/>
  <c r="S64" i="3" s="1"/>
  <c r="S65" i="3" s="1"/>
  <c r="S66" i="3" s="1"/>
  <c r="S67" i="3" s="1"/>
  <c r="S68" i="3" s="1"/>
  <c r="S69" i="3" s="1"/>
  <c r="S70" i="3" s="1"/>
  <c r="S71" i="3" s="1"/>
  <c r="S72" i="3" s="1"/>
  <c r="S73" i="3" s="1"/>
  <c r="S82" i="3" s="1"/>
  <c r="S83" i="3" s="1"/>
  <c r="S84" i="3" s="1"/>
  <c r="S85" i="3" s="1"/>
  <c r="S86" i="3" s="1"/>
  <c r="S87" i="3" s="1"/>
  <c r="S88" i="3" s="1"/>
  <c r="S89" i="3" s="1"/>
  <c r="S90" i="3" s="1"/>
  <c r="S91" i="3" s="1"/>
  <c r="S92" i="3" s="1"/>
  <c r="S93" i="3" s="1"/>
  <c r="S94" i="3" s="1"/>
  <c r="S95" i="3" s="1"/>
  <c r="S96" i="3" s="1"/>
  <c r="S97" i="3" s="1"/>
  <c r="S98" i="3" s="1"/>
  <c r="S99" i="3" s="1"/>
  <c r="S100" i="3" s="1"/>
  <c r="S101" i="3" s="1"/>
  <c r="S102" i="3" s="1"/>
  <c r="S103" i="3" s="1"/>
  <c r="S104" i="3" s="1"/>
  <c r="S105" i="3" s="1"/>
  <c r="S106" i="3" s="1"/>
  <c r="S107" i="3" s="1"/>
  <c r="S108" i="3" s="1"/>
  <c r="S109" i="3" s="1"/>
  <c r="S110" i="3" s="1"/>
  <c r="S111" i="3" s="1"/>
  <c r="S112" i="3" s="1"/>
  <c r="S7" i="4" s="1"/>
  <c r="S8" i="4" s="1"/>
  <c r="S9" i="4" s="1"/>
  <c r="S10" i="4" s="1"/>
  <c r="S11" i="4" s="1"/>
  <c r="S12" i="4" s="1"/>
  <c r="S13" i="4" s="1"/>
  <c r="S14" i="4" s="1"/>
  <c r="S15" i="4" s="1"/>
  <c r="S16" i="4" s="1"/>
  <c r="S17" i="4" s="1"/>
  <c r="S18" i="4" s="1"/>
  <c r="S19" i="4" s="1"/>
  <c r="S20" i="4" s="1"/>
  <c r="S21" i="4" s="1"/>
  <c r="S22" i="4" s="1"/>
  <c r="S23" i="4" s="1"/>
  <c r="S24" i="4" s="1"/>
  <c r="S25" i="4" s="1"/>
  <c r="S26" i="4" s="1"/>
  <c r="S27" i="4" s="1"/>
  <c r="S28" i="4" s="1"/>
  <c r="S29" i="4" s="1"/>
  <c r="S30" i="4" s="1"/>
  <c r="S31" i="4" s="1"/>
  <c r="S32" i="4" s="1"/>
  <c r="S33" i="4" s="1"/>
  <c r="S34" i="4" s="1"/>
  <c r="S35" i="4" s="1"/>
  <c r="S36" i="4" s="1"/>
  <c r="S45" i="4" s="1"/>
  <c r="S46" i="4" s="1"/>
  <c r="S47" i="4" s="1"/>
  <c r="S48" i="4" s="1"/>
  <c r="S49" i="4" s="1"/>
  <c r="S50" i="4" s="1"/>
  <c r="S51" i="4" s="1"/>
  <c r="S52" i="4" s="1"/>
  <c r="S53" i="4" s="1"/>
  <c r="S54" i="4" s="1"/>
  <c r="S55" i="4" s="1"/>
  <c r="S56" i="4" s="1"/>
  <c r="S57" i="4" s="1"/>
  <c r="S58" i="4" s="1"/>
  <c r="S59" i="4" s="1"/>
  <c r="S60" i="4" s="1"/>
  <c r="S61" i="4" s="1"/>
  <c r="S62" i="4" s="1"/>
  <c r="S63" i="4" s="1"/>
  <c r="S64" i="4" s="1"/>
  <c r="S65" i="4" s="1"/>
  <c r="S66" i="4" s="1"/>
  <c r="S67" i="4" s="1"/>
  <c r="S68" i="4" s="1"/>
  <c r="S69" i="4" s="1"/>
  <c r="S70" i="4" s="1"/>
  <c r="S71" i="4" s="1"/>
  <c r="S72" i="4" s="1"/>
  <c r="S73" i="4" s="1"/>
  <c r="S74" i="4" s="1"/>
  <c r="S75" i="4" s="1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D40" i="2" s="1"/>
  <c r="B39" i="2"/>
  <c r="G40" i="2" l="1"/>
  <c r="N78" i="2"/>
  <c r="R78" i="2"/>
  <c r="S84" i="4"/>
  <c r="S85" i="4" s="1"/>
  <c r="S86" i="4" s="1"/>
  <c r="S87" i="4" s="1"/>
  <c r="S88" i="4" s="1"/>
  <c r="S89" i="4" s="1"/>
  <c r="S90" i="4" s="1"/>
  <c r="S91" i="4" s="1"/>
  <c r="S92" i="4" s="1"/>
  <c r="S93" i="4" s="1"/>
  <c r="S94" i="4" s="1"/>
  <c r="S95" i="4" s="1"/>
  <c r="S96" i="4" s="1"/>
  <c r="S97" i="4" s="1"/>
  <c r="S98" i="4" s="1"/>
  <c r="S99" i="4" s="1"/>
  <c r="S100" i="4" s="1"/>
  <c r="S101" i="4" s="1"/>
  <c r="S102" i="4" s="1"/>
  <c r="S103" i="4" s="1"/>
  <c r="S104" i="4" s="1"/>
  <c r="S105" i="4" s="1"/>
  <c r="S106" i="4" s="1"/>
  <c r="S107" i="4" s="1"/>
  <c r="S108" i="4" s="1"/>
  <c r="S109" i="4" s="1"/>
  <c r="S110" i="4" s="1"/>
  <c r="S111" i="4" s="1"/>
  <c r="S112" i="4" s="1"/>
  <c r="S113" i="4" s="1"/>
  <c r="S7" i="1" s="1"/>
  <c r="S8" i="1" s="1"/>
  <c r="S9" i="1" s="1"/>
  <c r="S10" i="1" s="1"/>
  <c r="S11" i="1" s="1"/>
  <c r="S12" i="1" s="1"/>
  <c r="S13" i="1" s="1"/>
  <c r="S14" i="1" s="1"/>
  <c r="S15" i="1" s="1"/>
  <c r="S16" i="1" s="1"/>
  <c r="S17" i="1" s="1"/>
  <c r="S18" i="1" s="1"/>
  <c r="S19" i="1" s="1"/>
  <c r="S20" i="1" s="1"/>
  <c r="S21" i="1" s="1"/>
  <c r="S22" i="1" s="1"/>
  <c r="S23" i="1" s="1"/>
  <c r="S24" i="1" s="1"/>
  <c r="S25" i="1" s="1"/>
  <c r="S26" i="1" s="1"/>
  <c r="S27" i="1" s="1"/>
  <c r="S28" i="1" s="1"/>
  <c r="S29" i="1" s="1"/>
  <c r="S30" i="1" s="1"/>
  <c r="S31" i="1" s="1"/>
  <c r="S32" i="1" s="1"/>
  <c r="S33" i="1" s="1"/>
  <c r="S34" i="1" s="1"/>
  <c r="S35" i="1" s="1"/>
  <c r="S36" i="1" s="1"/>
  <c r="S37" i="1" s="1"/>
  <c r="S46" i="1" s="1"/>
  <c r="S47" i="1" s="1"/>
  <c r="S48" i="1" s="1"/>
  <c r="S49" i="1" s="1"/>
  <c r="S50" i="1" s="1"/>
  <c r="S51" i="1" s="1"/>
  <c r="S52" i="1" s="1"/>
  <c r="S53" i="1" s="1"/>
  <c r="S54" i="1" s="1"/>
  <c r="S55" i="1" s="1"/>
  <c r="S56" i="1" s="1"/>
  <c r="S57" i="1" s="1"/>
  <c r="S58" i="1" s="1"/>
  <c r="S59" i="1" s="1"/>
  <c r="S60" i="1" s="1"/>
  <c r="S61" i="1" s="1"/>
  <c r="S62" i="1" s="1"/>
  <c r="S63" i="1" s="1"/>
  <c r="S64" i="1" s="1"/>
  <c r="S65" i="1" s="1"/>
  <c r="S66" i="1" s="1"/>
  <c r="S67" i="1" s="1"/>
  <c r="S68" i="1" s="1"/>
  <c r="S69" i="1" s="1"/>
  <c r="S70" i="1" s="1"/>
  <c r="S71" i="1" s="1"/>
  <c r="S72" i="1" s="1"/>
  <c r="S73" i="1" s="1"/>
  <c r="S74" i="1" s="1"/>
  <c r="S75" i="1" s="1"/>
  <c r="S76" i="1" s="1"/>
  <c r="S85" i="1" s="1"/>
  <c r="S86" i="1" s="1"/>
  <c r="S87" i="1" s="1"/>
  <c r="S88" i="1" s="1"/>
  <c r="S89" i="1" s="1"/>
  <c r="S90" i="1" s="1"/>
  <c r="S91" i="1" s="1"/>
  <c r="S92" i="1" s="1"/>
  <c r="S93" i="1" s="1"/>
  <c r="S94" i="1" s="1"/>
  <c r="S95" i="1" s="1"/>
  <c r="S96" i="1" s="1"/>
  <c r="S97" i="1" s="1"/>
  <c r="S98" i="1" s="1"/>
  <c r="S99" i="1" s="1"/>
  <c r="S100" i="1" s="1"/>
  <c r="S101" i="1" s="1"/>
  <c r="S102" i="1" s="1"/>
  <c r="S103" i="1" s="1"/>
  <c r="S104" i="1" s="1"/>
  <c r="S105" i="1" s="1"/>
  <c r="S106" i="1" s="1"/>
  <c r="S107" i="1" s="1"/>
  <c r="S108" i="1" s="1"/>
  <c r="S109" i="1" s="1"/>
  <c r="S110" i="1" s="1"/>
  <c r="S111" i="1" s="1"/>
  <c r="S112" i="1" s="1"/>
  <c r="S113" i="1" s="1"/>
  <c r="S114" i="1" s="1"/>
  <c r="N40" i="2"/>
</calcChain>
</file>

<file path=xl/sharedStrings.xml><?xml version="1.0" encoding="utf-8"?>
<sst xmlns="http://schemas.openxmlformats.org/spreadsheetml/2006/main" count="406" uniqueCount="52">
  <si>
    <t>日付</t>
    <rPh sb="0" eb="2">
      <t>ヒヅケ</t>
    </rPh>
    <phoneticPr fontId="4"/>
  </si>
  <si>
    <t>手形決済</t>
    <rPh sb="0" eb="2">
      <t>テガタ</t>
    </rPh>
    <rPh sb="2" eb="4">
      <t>ケッサイ</t>
    </rPh>
    <phoneticPr fontId="4"/>
  </si>
  <si>
    <t>他入金</t>
    <rPh sb="0" eb="1">
      <t>ホカ</t>
    </rPh>
    <rPh sb="1" eb="3">
      <t>ニュウキン</t>
    </rPh>
    <phoneticPr fontId="4"/>
  </si>
  <si>
    <t>営業系入金</t>
    <rPh sb="0" eb="2">
      <t>エイギョウ</t>
    </rPh>
    <rPh sb="2" eb="3">
      <t>ケイ</t>
    </rPh>
    <rPh sb="3" eb="5">
      <t>ニュウキン</t>
    </rPh>
    <phoneticPr fontId="4"/>
  </si>
  <si>
    <t>買掛支払</t>
    <rPh sb="0" eb="2">
      <t>カイカ</t>
    </rPh>
    <rPh sb="2" eb="4">
      <t>シハライ</t>
    </rPh>
    <phoneticPr fontId="4"/>
  </si>
  <si>
    <t>その他原価</t>
    <rPh sb="2" eb="3">
      <t>ホカ</t>
    </rPh>
    <rPh sb="3" eb="5">
      <t>ゲンカ</t>
    </rPh>
    <phoneticPr fontId="4"/>
  </si>
  <si>
    <t>原価系支払</t>
    <rPh sb="0" eb="2">
      <t>ゲンカ</t>
    </rPh>
    <rPh sb="2" eb="3">
      <t>ケイ</t>
    </rPh>
    <rPh sb="3" eb="5">
      <t>シハライ</t>
    </rPh>
    <phoneticPr fontId="4"/>
  </si>
  <si>
    <t>販管費系</t>
    <rPh sb="0" eb="3">
      <t>ハンカンヒ</t>
    </rPh>
    <rPh sb="3" eb="4">
      <t>ケイ</t>
    </rPh>
    <phoneticPr fontId="4"/>
  </si>
  <si>
    <t>家賃等</t>
    <rPh sb="0" eb="2">
      <t>ヤチン</t>
    </rPh>
    <rPh sb="2" eb="3">
      <t>トウ</t>
    </rPh>
    <phoneticPr fontId="4"/>
  </si>
  <si>
    <t>租税公課</t>
    <rPh sb="0" eb="2">
      <t>ソゼイ</t>
    </rPh>
    <rPh sb="2" eb="4">
      <t>コウカ</t>
    </rPh>
    <phoneticPr fontId="4"/>
  </si>
  <si>
    <t>広告費</t>
    <rPh sb="0" eb="3">
      <t>コウコクヒ</t>
    </rPh>
    <phoneticPr fontId="4"/>
  </si>
  <si>
    <t>その他</t>
    <rPh sb="2" eb="3">
      <t>ホカ</t>
    </rPh>
    <phoneticPr fontId="4"/>
  </si>
  <si>
    <t>管理困難費</t>
    <rPh sb="0" eb="2">
      <t>カンリ</t>
    </rPh>
    <rPh sb="2" eb="4">
      <t>コンナン</t>
    </rPh>
    <rPh sb="4" eb="5">
      <t>ヒ</t>
    </rPh>
    <phoneticPr fontId="4"/>
  </si>
  <si>
    <t>管理可能費</t>
    <rPh sb="0" eb="2">
      <t>カンリ</t>
    </rPh>
    <rPh sb="2" eb="5">
      <t>カノウヒ</t>
    </rPh>
    <phoneticPr fontId="4"/>
  </si>
  <si>
    <t>設備投資等</t>
    <rPh sb="0" eb="2">
      <t>セツビ</t>
    </rPh>
    <rPh sb="2" eb="4">
      <t>トウシ</t>
    </rPh>
    <rPh sb="4" eb="5">
      <t>トウ</t>
    </rPh>
    <phoneticPr fontId="4"/>
  </si>
  <si>
    <t>借入金返済</t>
    <rPh sb="0" eb="3">
      <t>カリイレキン</t>
    </rPh>
    <rPh sb="3" eb="5">
      <t>ヘンサイ</t>
    </rPh>
    <phoneticPr fontId="4"/>
  </si>
  <si>
    <t>保険料・リース</t>
    <rPh sb="0" eb="3">
      <t>ホケンリョウ</t>
    </rPh>
    <phoneticPr fontId="4"/>
  </si>
  <si>
    <t>光熱費・通信料</t>
    <rPh sb="0" eb="3">
      <t>コウネツヒ</t>
    </rPh>
    <rPh sb="4" eb="7">
      <t>ツウシンリョウ</t>
    </rPh>
    <phoneticPr fontId="4"/>
  </si>
  <si>
    <t>売上入金</t>
    <rPh sb="0" eb="2">
      <t>ウリアゲ</t>
    </rPh>
    <rPh sb="2" eb="4">
      <t>ニュウキン</t>
    </rPh>
    <phoneticPr fontId="4"/>
  </si>
  <si>
    <t>借入金(銀行）</t>
    <rPh sb="0" eb="3">
      <t>カリイレキン</t>
    </rPh>
    <rPh sb="4" eb="6">
      <t>ギンコウ</t>
    </rPh>
    <phoneticPr fontId="4"/>
  </si>
  <si>
    <t>借入金(役員）</t>
    <rPh sb="0" eb="3">
      <t>カリイレキン</t>
    </rPh>
    <rPh sb="4" eb="6">
      <t>ヤクイン</t>
    </rPh>
    <phoneticPr fontId="4"/>
  </si>
  <si>
    <t>営業収入合計</t>
    <rPh sb="0" eb="2">
      <t>エイギョウ</t>
    </rPh>
    <rPh sb="2" eb="4">
      <t>シュウニュウ</t>
    </rPh>
    <rPh sb="4" eb="6">
      <t>ゴウケイ</t>
    </rPh>
    <phoneticPr fontId="4"/>
  </si>
  <si>
    <t>営業キャッシュフロー系</t>
    <rPh sb="0" eb="2">
      <t>エイギョウ</t>
    </rPh>
    <rPh sb="10" eb="11">
      <t>ケイ</t>
    </rPh>
    <phoneticPr fontId="4"/>
  </si>
  <si>
    <t>投資キャッシュフロー</t>
    <rPh sb="0" eb="2">
      <t>トウシ</t>
    </rPh>
    <phoneticPr fontId="4"/>
  </si>
  <si>
    <t>財務キャシュフロー</t>
    <rPh sb="0" eb="2">
      <t>ザイム</t>
    </rPh>
    <phoneticPr fontId="4"/>
  </si>
  <si>
    <t>人件費+社保</t>
    <rPh sb="0" eb="3">
      <t>ジンケンヒ</t>
    </rPh>
    <rPh sb="4" eb="6">
      <t>シャホ</t>
    </rPh>
    <phoneticPr fontId="4"/>
  </si>
  <si>
    <t>手形期日入金</t>
    <rPh sb="0" eb="2">
      <t>テガタ</t>
    </rPh>
    <rPh sb="2" eb="4">
      <t>キジツ</t>
    </rPh>
    <rPh sb="4" eb="6">
      <t>ニュウキン</t>
    </rPh>
    <phoneticPr fontId="4"/>
  </si>
  <si>
    <t>(単位：千円）</t>
    <rPh sb="1" eb="3">
      <t>タンイ</t>
    </rPh>
    <rPh sb="4" eb="6">
      <t>センエン</t>
    </rPh>
    <phoneticPr fontId="4"/>
  </si>
  <si>
    <t>現預金残</t>
    <rPh sb="0" eb="3">
      <t>ゲンヨキン</t>
    </rPh>
    <rPh sb="3" eb="4">
      <t>ザン</t>
    </rPh>
    <phoneticPr fontId="4"/>
  </si>
  <si>
    <t>販管費系支払合計</t>
    <rPh sb="0" eb="3">
      <t>ハンカンヒ</t>
    </rPh>
    <rPh sb="3" eb="4">
      <t>ケイ</t>
    </rPh>
    <rPh sb="4" eb="6">
      <t>シハライ</t>
    </rPh>
    <rPh sb="6" eb="8">
      <t>ゴウケイ</t>
    </rPh>
    <phoneticPr fontId="4"/>
  </si>
  <si>
    <t>原価系支払合計</t>
    <rPh sb="0" eb="2">
      <t>ゲンカ</t>
    </rPh>
    <rPh sb="2" eb="3">
      <t>ケイ</t>
    </rPh>
    <rPh sb="3" eb="5">
      <t>シハライ</t>
    </rPh>
    <rPh sb="5" eb="7">
      <t>ゴウケイ</t>
    </rPh>
    <phoneticPr fontId="4"/>
  </si>
  <si>
    <t>財務CF合計</t>
    <rPh sb="0" eb="2">
      <t>ザイム</t>
    </rPh>
    <rPh sb="4" eb="6">
      <t>ゴウケイ</t>
    </rPh>
    <phoneticPr fontId="4"/>
  </si>
  <si>
    <t>日繰り表</t>
    <rPh sb="0" eb="2">
      <t>ヒグ</t>
    </rPh>
    <rPh sb="3" eb="4">
      <t>ヒョウ</t>
    </rPh>
    <phoneticPr fontId="4"/>
  </si>
  <si>
    <t>7月合計</t>
    <rPh sb="1" eb="2">
      <t>ガツ</t>
    </rPh>
    <rPh sb="2" eb="4">
      <t>ゴウケイ</t>
    </rPh>
    <phoneticPr fontId="4"/>
  </si>
  <si>
    <t>8月合計</t>
    <rPh sb="1" eb="2">
      <t>ガツ</t>
    </rPh>
    <rPh sb="2" eb="4">
      <t>ゴウケイ</t>
    </rPh>
    <phoneticPr fontId="4"/>
  </si>
  <si>
    <t>9月合計</t>
    <rPh sb="1" eb="2">
      <t>ガツ</t>
    </rPh>
    <rPh sb="2" eb="4">
      <t>ゴウケイ</t>
    </rPh>
    <phoneticPr fontId="4"/>
  </si>
  <si>
    <t>10月合計</t>
    <rPh sb="2" eb="3">
      <t>ガツ</t>
    </rPh>
    <rPh sb="3" eb="5">
      <t>ゴウケイ</t>
    </rPh>
    <phoneticPr fontId="4"/>
  </si>
  <si>
    <t>11月合計</t>
    <rPh sb="2" eb="3">
      <t>ガツ</t>
    </rPh>
    <rPh sb="3" eb="5">
      <t>ゴウケイ</t>
    </rPh>
    <phoneticPr fontId="4"/>
  </si>
  <si>
    <t>12月合計</t>
    <rPh sb="2" eb="3">
      <t>ガツ</t>
    </rPh>
    <rPh sb="3" eb="5">
      <t>ゴウケイ</t>
    </rPh>
    <phoneticPr fontId="4"/>
  </si>
  <si>
    <t>1月合計</t>
    <rPh sb="1" eb="2">
      <t>ガツ</t>
    </rPh>
    <rPh sb="2" eb="4">
      <t>ゴウケイ</t>
    </rPh>
    <phoneticPr fontId="4"/>
  </si>
  <si>
    <t>2月合計</t>
    <rPh sb="1" eb="2">
      <t>ガツ</t>
    </rPh>
    <rPh sb="2" eb="4">
      <t>ゴウケイ</t>
    </rPh>
    <phoneticPr fontId="4"/>
  </si>
  <si>
    <t>3月合計</t>
    <rPh sb="1" eb="2">
      <t>ガツ</t>
    </rPh>
    <rPh sb="2" eb="4">
      <t>ゴウケイ</t>
    </rPh>
    <phoneticPr fontId="4"/>
  </si>
  <si>
    <t>4月合計</t>
    <rPh sb="1" eb="2">
      <t>ガツ</t>
    </rPh>
    <rPh sb="2" eb="4">
      <t>ゴウケイ</t>
    </rPh>
    <phoneticPr fontId="4"/>
  </si>
  <si>
    <t>5月合計</t>
    <rPh sb="1" eb="2">
      <t>ガツ</t>
    </rPh>
    <rPh sb="2" eb="4">
      <t>ゴウケイ</t>
    </rPh>
    <phoneticPr fontId="4"/>
  </si>
  <si>
    <t>6月合計</t>
    <rPh sb="1" eb="2">
      <t>ガツ</t>
    </rPh>
    <rPh sb="2" eb="4">
      <t>ゴウケイ</t>
    </rPh>
    <phoneticPr fontId="4"/>
  </si>
  <si>
    <t>ｽﾀｰﾄ残</t>
    <rPh sb="4" eb="5">
      <t>ザン</t>
    </rPh>
    <phoneticPr fontId="4"/>
  </si>
  <si>
    <t>(単位:千円）</t>
    <rPh sb="1" eb="3">
      <t>タンイ</t>
    </rPh>
    <rPh sb="4" eb="6">
      <t>センエン</t>
    </rPh>
    <phoneticPr fontId="4"/>
  </si>
  <si>
    <t>　　（もし支払・キャッシュアウトを正（プラス）の数字に入力されたい場合は</t>
    <rPh sb="5" eb="7">
      <t>シハライ</t>
    </rPh>
    <rPh sb="17" eb="18">
      <t>セイ</t>
    </rPh>
    <rPh sb="24" eb="26">
      <t>スウジ</t>
    </rPh>
    <rPh sb="27" eb="29">
      <t>ニュウリョク</t>
    </rPh>
    <rPh sb="33" eb="35">
      <t>バアイ</t>
    </rPh>
    <phoneticPr fontId="4"/>
  </si>
  <si>
    <t>　　　一番右の合計欄の数式を各自で調製してください。）</t>
    <rPh sb="3" eb="5">
      <t>イチバン</t>
    </rPh>
    <rPh sb="5" eb="6">
      <t>ミギ</t>
    </rPh>
    <rPh sb="7" eb="9">
      <t>ゴウケイ</t>
    </rPh>
    <rPh sb="9" eb="10">
      <t>ラン</t>
    </rPh>
    <rPh sb="11" eb="13">
      <t>スウシキ</t>
    </rPh>
    <rPh sb="14" eb="16">
      <t>カクジ</t>
    </rPh>
    <rPh sb="17" eb="19">
      <t>チョウセイ</t>
    </rPh>
    <phoneticPr fontId="4"/>
  </si>
  <si>
    <r>
      <t>①　</t>
    </r>
    <r>
      <rPr>
        <sz val="11"/>
        <color rgb="FFFF0000"/>
        <rFont val="メイリオ"/>
        <family val="3"/>
        <charset val="128"/>
      </rPr>
      <t>支払・キャッシュアウトは数字の前に－（マイナス）をつける</t>
    </r>
    <r>
      <rPr>
        <sz val="11"/>
        <color theme="1"/>
        <rFont val="メイリオ"/>
        <family val="3"/>
        <charset val="128"/>
      </rPr>
      <t>ことで正しく計算されます。</t>
    </r>
    <rPh sb="2" eb="4">
      <t>シハライ</t>
    </rPh>
    <rPh sb="14" eb="16">
      <t>スウジ</t>
    </rPh>
    <rPh sb="17" eb="18">
      <t>マエ</t>
    </rPh>
    <rPh sb="33" eb="34">
      <t>タダ</t>
    </rPh>
    <rPh sb="36" eb="38">
      <t>ケイサン</t>
    </rPh>
    <phoneticPr fontId="4"/>
  </si>
  <si>
    <t>②　欄を追加・削除される場合についても数式の調製は各自でお願いいたします。</t>
    <rPh sb="2" eb="3">
      <t>ラン</t>
    </rPh>
    <rPh sb="4" eb="6">
      <t>ツイカ</t>
    </rPh>
    <rPh sb="7" eb="9">
      <t>サクジョ</t>
    </rPh>
    <rPh sb="12" eb="14">
      <t>バアイ</t>
    </rPh>
    <rPh sb="19" eb="21">
      <t>スウシキ</t>
    </rPh>
    <rPh sb="22" eb="24">
      <t>チョウセイ</t>
    </rPh>
    <rPh sb="25" eb="27">
      <t>カクジ</t>
    </rPh>
    <rPh sb="29" eb="30">
      <t>ネガ</t>
    </rPh>
    <phoneticPr fontId="4"/>
  </si>
  <si>
    <t>③　表の右上には「千円単位」と記しておりますが、何円単位でもお好みでお使い頂けます。</t>
    <rPh sb="2" eb="3">
      <t>ヒョウ</t>
    </rPh>
    <rPh sb="4" eb="6">
      <t>ミギウエ</t>
    </rPh>
    <rPh sb="9" eb="11">
      <t>センエン</t>
    </rPh>
    <rPh sb="11" eb="13">
      <t>タンイ</t>
    </rPh>
    <rPh sb="15" eb="16">
      <t>シル</t>
    </rPh>
    <rPh sb="24" eb="26">
      <t>ナンエン</t>
    </rPh>
    <rPh sb="26" eb="28">
      <t>タンイ</t>
    </rPh>
    <rPh sb="31" eb="32">
      <t>コノ</t>
    </rPh>
    <rPh sb="35" eb="36">
      <t>ツカ</t>
    </rPh>
    <rPh sb="37" eb="38">
      <t>イタダ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</si>
</sst>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b/>
      <sz val="12"/>
      <color theme="0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1"/>
      <color theme="0"/>
      <name val="メイリオ"/>
      <family val="3"/>
      <charset val="128"/>
    </font>
    <font>
      <b/>
      <sz val="12"/>
      <color theme="0"/>
      <name val="游ゴシック"/>
      <family val="2"/>
      <charset val="128"/>
      <scheme val="minor"/>
    </font>
    <font>
      <b/>
      <sz val="12"/>
      <color theme="1"/>
      <name val="游ゴシック"/>
      <family val="2"/>
      <charset val="128"/>
      <scheme val="minor"/>
    </font>
    <font>
      <sz val="12"/>
      <color theme="1"/>
      <name val="メイリオ"/>
      <family val="3"/>
      <charset val="128"/>
    </font>
    <font>
      <sz val="12"/>
      <color theme="1"/>
      <name val="游ゴシック"/>
      <family val="2"/>
      <charset val="128"/>
      <scheme val="minor"/>
    </font>
    <font>
      <sz val="16"/>
      <color theme="1"/>
      <name val="メイリオ"/>
      <family val="3"/>
      <charset val="128"/>
    </font>
    <font>
      <sz val="16"/>
      <color theme="1"/>
      <name val="游ゴシック"/>
      <family val="2"/>
      <charset val="128"/>
      <scheme val="minor"/>
    </font>
    <font>
      <sz val="14"/>
      <color theme="1"/>
      <name val="メイリオ"/>
      <family val="3"/>
      <charset val="128"/>
    </font>
    <font>
      <u/>
      <sz val="16"/>
      <color theme="1"/>
      <name val="メイリオ"/>
      <family val="3"/>
      <charset val="128"/>
    </font>
    <font>
      <u/>
      <sz val="16"/>
      <color theme="1"/>
      <name val="游ゴシック"/>
      <family val="2"/>
      <charset val="128"/>
      <scheme val="minor"/>
    </font>
    <font>
      <sz val="11"/>
      <color rgb="FFFF0000"/>
      <name val="メイリオ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9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ck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ck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ck">
        <color auto="1"/>
      </left>
      <right style="thick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hair">
        <color auto="1"/>
      </left>
      <right style="thick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theme="0"/>
      </bottom>
      <diagonal/>
    </border>
    <border>
      <left style="medium">
        <color auto="1"/>
      </left>
      <right/>
      <top style="thin">
        <color theme="0"/>
      </top>
      <bottom style="thin">
        <color theme="0"/>
      </bottom>
      <diagonal/>
    </border>
    <border>
      <left style="medium">
        <color auto="1"/>
      </left>
      <right/>
      <top style="thin">
        <color theme="0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thin">
        <color theme="0"/>
      </bottom>
      <diagonal/>
    </border>
    <border>
      <left/>
      <right style="thick">
        <color auto="1"/>
      </right>
      <top style="thin">
        <color theme="0"/>
      </top>
      <bottom style="thin">
        <color theme="0"/>
      </bottom>
      <diagonal/>
    </border>
    <border>
      <left/>
      <right style="thick">
        <color auto="1"/>
      </right>
      <top style="thin">
        <color theme="0"/>
      </top>
      <bottom style="medium">
        <color auto="1"/>
      </bottom>
      <diagonal/>
    </border>
    <border>
      <left style="thin">
        <color theme="0"/>
      </left>
      <right style="thin">
        <color theme="0"/>
      </right>
      <top style="medium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auto="1"/>
      </bottom>
      <diagonal/>
    </border>
    <border>
      <left style="thick">
        <color auto="1"/>
      </left>
      <right/>
      <top style="thin">
        <color theme="0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thick">
        <color auto="1"/>
      </left>
      <right style="thick">
        <color auto="1"/>
      </right>
      <top style="double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hair">
        <color auto="1"/>
      </right>
      <top style="medium">
        <color theme="7" tint="-0.499984740745262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theme="7" tint="-0.499984740745262"/>
      </top>
      <bottom style="medium">
        <color auto="1"/>
      </bottom>
      <diagonal/>
    </border>
    <border>
      <left style="hair">
        <color auto="1"/>
      </left>
      <right style="thick">
        <color auto="1"/>
      </right>
      <top style="medium">
        <color theme="7" tint="-0.499984740745262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 style="thick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ck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theme="0"/>
      </left>
      <right style="thin">
        <color theme="0"/>
      </right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 style="thick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 style="thick">
        <color auto="1"/>
      </right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3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176" fontId="5" fillId="0" borderId="0" xfId="0" applyNumberFormat="1" applyFont="1" applyAlignment="1">
      <alignment horizontal="center" vertical="center" shrinkToFit="1"/>
    </xf>
    <xf numFmtId="38" fontId="7" fillId="3" borderId="6" xfId="1" applyFont="1" applyFill="1" applyBorder="1" applyAlignment="1">
      <alignment vertical="center" shrinkToFit="1"/>
    </xf>
    <xf numFmtId="38" fontId="7" fillId="3" borderId="5" xfId="1" applyFont="1" applyFill="1" applyBorder="1" applyAlignment="1">
      <alignment vertical="center" shrinkToFit="1"/>
    </xf>
    <xf numFmtId="38" fontId="7" fillId="3" borderId="7" xfId="1" applyFont="1" applyFill="1" applyBorder="1" applyAlignment="1">
      <alignment vertical="center" shrinkToFit="1"/>
    </xf>
    <xf numFmtId="38" fontId="7" fillId="3" borderId="3" xfId="1" applyFont="1" applyFill="1" applyBorder="1" applyAlignment="1">
      <alignment vertical="center" shrinkToFit="1"/>
    </xf>
    <xf numFmtId="38" fontId="7" fillId="3" borderId="1" xfId="1" applyFont="1" applyFill="1" applyBorder="1" applyAlignment="1">
      <alignment vertical="center" shrinkToFit="1"/>
    </xf>
    <xf numFmtId="38" fontId="7" fillId="3" borderId="4" xfId="1" applyFont="1" applyFill="1" applyBorder="1" applyAlignment="1">
      <alignment vertical="center" shrinkToFit="1"/>
    </xf>
    <xf numFmtId="0" fontId="5" fillId="0" borderId="18" xfId="0" applyFont="1" applyBorder="1" applyAlignment="1">
      <alignment horizontal="center" vertical="center" shrinkToFit="1"/>
    </xf>
    <xf numFmtId="38" fontId="7" fillId="0" borderId="19" xfId="1" applyFont="1" applyBorder="1" applyAlignment="1">
      <alignment vertical="center" shrinkToFit="1"/>
    </xf>
    <xf numFmtId="38" fontId="7" fillId="0" borderId="1" xfId="1" applyFont="1" applyBorder="1" applyAlignment="1">
      <alignment vertical="center" shrinkToFit="1"/>
    </xf>
    <xf numFmtId="38" fontId="7" fillId="0" borderId="4" xfId="1" applyFont="1" applyBorder="1" applyAlignment="1">
      <alignment vertical="center" shrinkToFit="1"/>
    </xf>
    <xf numFmtId="0" fontId="5" fillId="0" borderId="21" xfId="0" applyFont="1" applyBorder="1" applyAlignment="1">
      <alignment horizontal="center" vertical="center" shrinkToFit="1"/>
    </xf>
    <xf numFmtId="38" fontId="7" fillId="0" borderId="22" xfId="1" applyFont="1" applyBorder="1" applyAlignment="1">
      <alignment vertical="center" shrinkToFit="1"/>
    </xf>
    <xf numFmtId="38" fontId="7" fillId="0" borderId="5" xfId="1" applyFont="1" applyBorder="1" applyAlignment="1">
      <alignment vertical="center" shrinkToFit="1"/>
    </xf>
    <xf numFmtId="38" fontId="7" fillId="0" borderId="7" xfId="1" applyFont="1" applyBorder="1" applyAlignment="1">
      <alignment vertical="center"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38" fontId="7" fillId="0" borderId="28" xfId="1" applyFont="1" applyBorder="1" applyAlignment="1">
      <alignment vertical="center" shrinkToFit="1"/>
    </xf>
    <xf numFmtId="38" fontId="7" fillId="0" borderId="29" xfId="1" applyFont="1" applyBorder="1" applyAlignment="1">
      <alignment vertical="center" shrinkToFit="1"/>
    </xf>
    <xf numFmtId="38" fontId="7" fillId="0" borderId="30" xfId="1" applyFont="1" applyBorder="1" applyAlignment="1">
      <alignment vertical="center" shrinkToFit="1"/>
    </xf>
    <xf numFmtId="38" fontId="7" fillId="0" borderId="3" xfId="1" applyFont="1" applyBorder="1" applyAlignment="1">
      <alignment vertical="center" shrinkToFit="1"/>
    </xf>
    <xf numFmtId="38" fontId="7" fillId="0" borderId="31" xfId="1" applyFont="1" applyBorder="1" applyAlignment="1">
      <alignment vertical="center" shrinkToFit="1"/>
    </xf>
    <xf numFmtId="0" fontId="5" fillId="0" borderId="41" xfId="0" applyFont="1" applyBorder="1" applyAlignment="1">
      <alignment horizontal="center" vertical="center" shrinkToFit="1"/>
    </xf>
    <xf numFmtId="38" fontId="7" fillId="0" borderId="12" xfId="1" applyFont="1" applyBorder="1" applyAlignment="1">
      <alignment vertical="center" shrinkToFit="1"/>
    </xf>
    <xf numFmtId="38" fontId="7" fillId="0" borderId="2" xfId="1" applyFont="1" applyBorder="1" applyAlignment="1">
      <alignment vertical="center" shrinkToFit="1"/>
    </xf>
    <xf numFmtId="38" fontId="7" fillId="3" borderId="9" xfId="1" applyFont="1" applyFill="1" applyBorder="1" applyAlignment="1">
      <alignment vertical="center" shrinkToFit="1"/>
    </xf>
    <xf numFmtId="38" fontId="7" fillId="3" borderId="8" xfId="1" applyFont="1" applyFill="1" applyBorder="1" applyAlignment="1">
      <alignment vertical="center" shrinkToFit="1"/>
    </xf>
    <xf numFmtId="38" fontId="7" fillId="3" borderId="10" xfId="1" applyFont="1" applyFill="1" applyBorder="1" applyAlignment="1">
      <alignment vertical="center" shrinkToFit="1"/>
    </xf>
    <xf numFmtId="38" fontId="7" fillId="0" borderId="9" xfId="1" applyFont="1" applyBorder="1" applyAlignment="1">
      <alignment vertical="center" shrinkToFit="1"/>
    </xf>
    <xf numFmtId="38" fontId="7" fillId="0" borderId="8" xfId="1" applyFont="1" applyBorder="1" applyAlignment="1">
      <alignment vertical="center" shrinkToFit="1"/>
    </xf>
    <xf numFmtId="38" fontId="7" fillId="0" borderId="48" xfId="1" applyFont="1" applyBorder="1" applyAlignment="1">
      <alignment vertical="center" shrinkToFit="1"/>
    </xf>
    <xf numFmtId="38" fontId="7" fillId="0" borderId="23" xfId="1" applyFont="1" applyBorder="1" applyAlignment="1">
      <alignment vertical="center" shrinkToFit="1"/>
    </xf>
    <xf numFmtId="38" fontId="7" fillId="0" borderId="10" xfId="1" applyFont="1" applyBorder="1" applyAlignment="1">
      <alignment vertical="center" shrinkToFit="1"/>
    </xf>
    <xf numFmtId="38" fontId="7" fillId="0" borderId="49" xfId="1" applyFont="1" applyBorder="1" applyAlignment="1">
      <alignment vertical="center" shrinkToFit="1"/>
    </xf>
    <xf numFmtId="38" fontId="6" fillId="2" borderId="50" xfId="1" applyFont="1" applyFill="1" applyBorder="1" applyAlignment="1">
      <alignment vertical="center" shrinkToFit="1"/>
    </xf>
    <xf numFmtId="38" fontId="6" fillId="2" borderId="51" xfId="1" applyFont="1" applyFill="1" applyBorder="1" applyAlignment="1">
      <alignment vertical="center" shrinkToFit="1"/>
    </xf>
    <xf numFmtId="38" fontId="6" fillId="2" borderId="52" xfId="1" applyFont="1" applyFill="1" applyBorder="1" applyAlignment="1">
      <alignment vertical="center" shrinkToFit="1"/>
    </xf>
    <xf numFmtId="38" fontId="6" fillId="2" borderId="53" xfId="1" applyFont="1" applyFill="1" applyBorder="1" applyAlignment="1">
      <alignment vertical="center" shrinkToFit="1"/>
    </xf>
    <xf numFmtId="38" fontId="6" fillId="2" borderId="54" xfId="1" applyFont="1" applyFill="1" applyBorder="1" applyAlignment="1">
      <alignment vertical="center" shrinkToFit="1"/>
    </xf>
    <xf numFmtId="38" fontId="6" fillId="2" borderId="55" xfId="1" applyFont="1" applyFill="1" applyBorder="1" applyAlignment="1">
      <alignment vertical="center" shrinkToFit="1"/>
    </xf>
    <xf numFmtId="38" fontId="6" fillId="2" borderId="56" xfId="1" applyFont="1" applyFill="1" applyBorder="1" applyAlignment="1">
      <alignment vertical="center" shrinkToFit="1"/>
    </xf>
    <xf numFmtId="38" fontId="6" fillId="2" borderId="57" xfId="1" applyFont="1" applyFill="1" applyBorder="1" applyAlignment="1">
      <alignment vertical="center" shrinkToFit="1"/>
    </xf>
    <xf numFmtId="38" fontId="6" fillId="2" borderId="58" xfId="1" applyFont="1" applyFill="1" applyBorder="1" applyAlignment="1">
      <alignment vertical="center" shrinkToFit="1"/>
    </xf>
    <xf numFmtId="0" fontId="9" fillId="2" borderId="59" xfId="0" applyFont="1" applyFill="1" applyBorder="1" applyAlignment="1">
      <alignment horizontal="center" vertical="center" shrinkToFit="1"/>
    </xf>
    <xf numFmtId="0" fontId="9" fillId="2" borderId="58" xfId="0" applyFont="1" applyFill="1" applyBorder="1" applyAlignment="1">
      <alignment horizontal="center" vertical="center" shrinkToFit="1"/>
    </xf>
    <xf numFmtId="0" fontId="9" fillId="2" borderId="55" xfId="0" applyFont="1" applyFill="1" applyBorder="1" applyAlignment="1">
      <alignment horizontal="center" vertical="center" shrinkToFit="1"/>
    </xf>
    <xf numFmtId="38" fontId="16" fillId="0" borderId="64" xfId="1" applyFont="1" applyBorder="1">
      <alignment vertical="center"/>
    </xf>
    <xf numFmtId="38" fontId="16" fillId="0" borderId="65" xfId="1" applyFont="1" applyBorder="1">
      <alignment vertical="center"/>
    </xf>
    <xf numFmtId="38" fontId="16" fillId="0" borderId="66" xfId="1" applyFont="1" applyBorder="1">
      <alignment vertical="center"/>
    </xf>
    <xf numFmtId="0" fontId="5" fillId="3" borderId="67" xfId="0" applyFont="1" applyFill="1" applyBorder="1" applyAlignment="1">
      <alignment horizontal="center" vertical="center" shrinkToFit="1"/>
    </xf>
    <xf numFmtId="0" fontId="5" fillId="3" borderId="68" xfId="0" applyFont="1" applyFill="1" applyBorder="1" applyAlignment="1">
      <alignment horizontal="center" vertical="center" shrinkToFit="1"/>
    </xf>
    <xf numFmtId="0" fontId="5" fillId="3" borderId="69" xfId="0" applyFont="1" applyFill="1" applyBorder="1" applyAlignment="1">
      <alignment horizontal="center" vertical="center" shrinkToFit="1"/>
    </xf>
    <xf numFmtId="38" fontId="5" fillId="0" borderId="78" xfId="1" applyFont="1" applyBorder="1" applyAlignment="1">
      <alignment vertical="center" shrinkToFit="1"/>
    </xf>
    <xf numFmtId="38" fontId="5" fillId="6" borderId="78" xfId="1" applyFont="1" applyFill="1" applyBorder="1" applyAlignment="1">
      <alignment vertical="center" shrinkToFit="1"/>
    </xf>
    <xf numFmtId="38" fontId="5" fillId="4" borderId="78" xfId="1" applyFont="1" applyFill="1" applyBorder="1" applyAlignment="1">
      <alignment vertical="center" shrinkToFit="1"/>
    </xf>
    <xf numFmtId="38" fontId="5" fillId="6" borderId="70" xfId="1" applyFont="1" applyFill="1" applyBorder="1" applyAlignment="1">
      <alignment vertical="center" shrinkToFit="1"/>
    </xf>
    <xf numFmtId="38" fontId="5" fillId="6" borderId="71" xfId="1" applyFont="1" applyFill="1" applyBorder="1" applyAlignment="1">
      <alignment vertical="center" shrinkToFit="1"/>
    </xf>
    <xf numFmtId="38" fontId="5" fillId="6" borderId="74" xfId="1" applyFont="1" applyFill="1" applyBorder="1" applyAlignment="1">
      <alignment vertical="center" shrinkToFit="1"/>
    </xf>
    <xf numFmtId="38" fontId="5" fillId="4" borderId="76" xfId="1" applyFont="1" applyFill="1" applyBorder="1" applyAlignment="1">
      <alignment vertical="center" shrinkToFit="1"/>
    </xf>
    <xf numFmtId="38" fontId="5" fillId="4" borderId="71" xfId="1" applyFont="1" applyFill="1" applyBorder="1" applyAlignment="1">
      <alignment vertical="center" shrinkToFit="1"/>
    </xf>
    <xf numFmtId="38" fontId="5" fillId="4" borderId="77" xfId="1" applyFont="1" applyFill="1" applyBorder="1" applyAlignment="1">
      <alignment vertical="center" shrinkToFit="1"/>
    </xf>
    <xf numFmtId="38" fontId="5" fillId="0" borderId="75" xfId="1" applyFont="1" applyBorder="1" applyAlignment="1">
      <alignment vertical="center" shrinkToFit="1"/>
    </xf>
    <xf numFmtId="38" fontId="5" fillId="0" borderId="71" xfId="1" applyFont="1" applyBorder="1" applyAlignment="1">
      <alignment vertical="center" shrinkToFit="1"/>
    </xf>
    <xf numFmtId="38" fontId="5" fillId="0" borderId="74" xfId="1" applyFont="1" applyBorder="1" applyAlignment="1">
      <alignment vertical="center" shrinkToFit="1"/>
    </xf>
    <xf numFmtId="38" fontId="5" fillId="0" borderId="73" xfId="1" applyFont="1" applyBorder="1" applyAlignment="1">
      <alignment vertical="center" shrinkToFit="1"/>
    </xf>
    <xf numFmtId="38" fontId="5" fillId="7" borderId="78" xfId="1" applyFont="1" applyFill="1" applyBorder="1" applyAlignment="1">
      <alignment vertical="center" shrinkToFit="1"/>
    </xf>
    <xf numFmtId="0" fontId="5" fillId="7" borderId="11" xfId="0" applyFont="1" applyFill="1" applyBorder="1" applyAlignment="1">
      <alignment horizontal="center" vertical="center" shrinkToFit="1"/>
    </xf>
    <xf numFmtId="0" fontId="5" fillId="7" borderId="60" xfId="0" applyFont="1" applyFill="1" applyBorder="1" applyAlignment="1">
      <alignment horizontal="center" vertical="center" shrinkToFit="1"/>
    </xf>
    <xf numFmtId="38" fontId="7" fillId="7" borderId="28" xfId="1" applyFont="1" applyFill="1" applyBorder="1" applyAlignment="1">
      <alignment vertical="center" shrinkToFit="1"/>
    </xf>
    <xf numFmtId="38" fontId="7" fillId="7" borderId="29" xfId="1" applyFont="1" applyFill="1" applyBorder="1" applyAlignment="1">
      <alignment vertical="center" shrinkToFit="1"/>
    </xf>
    <xf numFmtId="38" fontId="7" fillId="7" borderId="47" xfId="1" applyFont="1" applyFill="1" applyBorder="1" applyAlignment="1">
      <alignment vertical="center" shrinkToFit="1"/>
    </xf>
    <xf numFmtId="38" fontId="7" fillId="7" borderId="3" xfId="1" applyFont="1" applyFill="1" applyBorder="1" applyAlignment="1">
      <alignment vertical="center" shrinkToFit="1"/>
    </xf>
    <xf numFmtId="38" fontId="7" fillId="7" borderId="1" xfId="1" applyFont="1" applyFill="1" applyBorder="1" applyAlignment="1">
      <alignment vertical="center" shrinkToFit="1"/>
    </xf>
    <xf numFmtId="38" fontId="7" fillId="7" borderId="4" xfId="1" applyFont="1" applyFill="1" applyBorder="1" applyAlignment="1">
      <alignment vertical="center" shrinkToFit="1"/>
    </xf>
    <xf numFmtId="38" fontId="7" fillId="7" borderId="9" xfId="1" applyFont="1" applyFill="1" applyBorder="1" applyAlignment="1">
      <alignment vertical="center" shrinkToFit="1"/>
    </xf>
    <xf numFmtId="38" fontId="7" fillId="7" borderId="8" xfId="1" applyFont="1" applyFill="1" applyBorder="1" applyAlignment="1">
      <alignment vertical="center" shrinkToFit="1"/>
    </xf>
    <xf numFmtId="38" fontId="7" fillId="7" borderId="10" xfId="1" applyFont="1" applyFill="1" applyBorder="1" applyAlignment="1">
      <alignment vertical="center" shrinkToFit="1"/>
    </xf>
    <xf numFmtId="38" fontId="5" fillId="7" borderId="75" xfId="1" applyFont="1" applyFill="1" applyBorder="1" applyAlignment="1">
      <alignment vertical="center" shrinkToFit="1"/>
    </xf>
    <xf numFmtId="38" fontId="5" fillId="7" borderId="71" xfId="1" applyFont="1" applyFill="1" applyBorder="1" applyAlignment="1">
      <alignment vertical="center" shrinkToFit="1"/>
    </xf>
    <xf numFmtId="38" fontId="5" fillId="7" borderId="72" xfId="1" applyFont="1" applyFill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38" fontId="7" fillId="0" borderId="12" xfId="1" applyFont="1" applyFill="1" applyBorder="1" applyAlignment="1">
      <alignment vertical="center" shrinkToFit="1"/>
    </xf>
    <xf numFmtId="38" fontId="6" fillId="0" borderId="83" xfId="1" applyFont="1" applyFill="1" applyBorder="1" applyAlignment="1">
      <alignment vertical="center" shrinkToFit="1"/>
    </xf>
    <xf numFmtId="38" fontId="6" fillId="0" borderId="84" xfId="1" applyFont="1" applyFill="1" applyBorder="1" applyAlignment="1">
      <alignment vertical="center" shrinkToFit="1"/>
    </xf>
    <xf numFmtId="38" fontId="6" fillId="0" borderId="85" xfId="1" applyFont="1" applyFill="1" applyBorder="1" applyAlignment="1">
      <alignment vertical="center" shrinkToFit="1"/>
    </xf>
    <xf numFmtId="38" fontId="7" fillId="0" borderId="79" xfId="1" applyFont="1" applyFill="1" applyBorder="1" applyAlignment="1">
      <alignment vertical="center" shrinkToFit="1"/>
    </xf>
    <xf numFmtId="38" fontId="7" fillId="0" borderId="80" xfId="1" applyFont="1" applyFill="1" applyBorder="1" applyAlignment="1">
      <alignment vertical="center" shrinkToFit="1"/>
    </xf>
    <xf numFmtId="38" fontId="7" fillId="0" borderId="81" xfId="1" applyFont="1" applyFill="1" applyBorder="1" applyAlignment="1">
      <alignment vertical="center" shrinkToFit="1"/>
    </xf>
    <xf numFmtId="38" fontId="7" fillId="0" borderId="86" xfId="1" applyFont="1" applyFill="1" applyBorder="1" applyAlignment="1">
      <alignment vertical="center" shrinkToFit="1"/>
    </xf>
    <xf numFmtId="38" fontId="7" fillId="0" borderId="87" xfId="1" applyFont="1" applyFill="1" applyBorder="1" applyAlignment="1">
      <alignment vertical="center" shrinkToFit="1"/>
    </xf>
    <xf numFmtId="38" fontId="7" fillId="0" borderId="88" xfId="1" applyFont="1" applyFill="1" applyBorder="1" applyAlignment="1">
      <alignment vertical="center" shrinkToFit="1"/>
    </xf>
    <xf numFmtId="38" fontId="7" fillId="0" borderId="82" xfId="1" applyFont="1" applyFill="1" applyBorder="1" applyAlignment="1">
      <alignment vertical="center" shrinkToFit="1"/>
    </xf>
    <xf numFmtId="38" fontId="7" fillId="0" borderId="89" xfId="1" applyFont="1" applyFill="1" applyBorder="1" applyAlignment="1">
      <alignment vertical="center" shrinkToFit="1"/>
    </xf>
    <xf numFmtId="38" fontId="7" fillId="3" borderId="28" xfId="1" applyFont="1" applyFill="1" applyBorder="1" applyAlignment="1">
      <alignment vertical="center" shrinkToFit="1"/>
    </xf>
    <xf numFmtId="38" fontId="7" fillId="3" borderId="29" xfId="1" applyFont="1" applyFill="1" applyBorder="1" applyAlignment="1">
      <alignment vertical="center" shrinkToFit="1"/>
    </xf>
    <xf numFmtId="38" fontId="7" fillId="3" borderId="47" xfId="1" applyFont="1" applyFill="1" applyBorder="1" applyAlignment="1">
      <alignment vertical="center" shrinkToFit="1"/>
    </xf>
    <xf numFmtId="38" fontId="7" fillId="0" borderId="90" xfId="1" applyFont="1" applyBorder="1" applyAlignment="1">
      <alignment vertical="center" shrinkToFit="1"/>
    </xf>
    <xf numFmtId="38" fontId="7" fillId="0" borderId="47" xfId="1" applyFont="1" applyBorder="1" applyAlignment="1">
      <alignment vertical="center" shrinkToFit="1"/>
    </xf>
    <xf numFmtId="38" fontId="7" fillId="0" borderId="91" xfId="1" applyFont="1" applyBorder="1" applyAlignment="1">
      <alignment vertical="center" shrinkToFit="1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5" fillId="4" borderId="35" xfId="0" applyFont="1" applyFill="1" applyBorder="1" applyAlignment="1">
      <alignment horizontal="center" vertical="center"/>
    </xf>
    <xf numFmtId="0" fontId="0" fillId="4" borderId="36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0" fontId="5" fillId="0" borderId="38" xfId="0" applyFont="1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0" fillId="0" borderId="40" xfId="0" applyBorder="1" applyAlignment="1">
      <alignment vertical="center" wrapText="1"/>
    </xf>
    <xf numFmtId="0" fontId="5" fillId="7" borderId="43" xfId="0" applyFont="1" applyFill="1" applyBorder="1" applyAlignment="1">
      <alignment horizontal="center" vertical="center"/>
    </xf>
    <xf numFmtId="0" fontId="0" fillId="7" borderId="44" xfId="0" applyFill="1" applyBorder="1" applyAlignment="1">
      <alignment horizontal="center" vertical="center"/>
    </xf>
    <xf numFmtId="0" fontId="0" fillId="7" borderId="42" xfId="0" applyFill="1" applyBorder="1" applyAlignment="1">
      <alignment horizontal="center" vertical="center"/>
    </xf>
    <xf numFmtId="0" fontId="0" fillId="7" borderId="0" xfId="0" applyFill="1" applyBorder="1" applyAlignment="1">
      <alignment horizontal="center" vertical="center"/>
    </xf>
    <xf numFmtId="0" fontId="0" fillId="7" borderId="45" xfId="0" applyFill="1" applyBorder="1" applyAlignment="1">
      <alignment horizontal="center" vertical="center"/>
    </xf>
    <xf numFmtId="0" fontId="0" fillId="7" borderId="46" xfId="0" applyFill="1" applyBorder="1" applyAlignment="1">
      <alignment horizontal="center" vertical="center"/>
    </xf>
    <xf numFmtId="0" fontId="14" fillId="0" borderId="61" xfId="0" applyFont="1" applyBorder="1" applyAlignment="1">
      <alignment horizontal="center" vertical="center"/>
    </xf>
    <xf numFmtId="0" fontId="15" fillId="0" borderId="62" xfId="0" applyFont="1" applyBorder="1" applyAlignment="1">
      <alignment horizontal="center" vertical="center"/>
    </xf>
    <xf numFmtId="0" fontId="15" fillId="0" borderId="63" xfId="0" applyFont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9" fillId="5" borderId="0" xfId="0" applyFont="1" applyFill="1" applyAlignment="1">
      <alignment horizontal="right" vertical="center"/>
    </xf>
    <xf numFmtId="0" fontId="2" fillId="5" borderId="0" xfId="0" applyFont="1" applyFill="1" applyAlignment="1">
      <alignment horizontal="right" vertical="center"/>
    </xf>
    <xf numFmtId="0" fontId="8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22860</xdr:colOff>
      <xdr:row>6</xdr:row>
      <xdr:rowOff>21448</xdr:rowOff>
    </xdr:from>
    <xdr:to>
      <xdr:col>17</xdr:col>
      <xdr:colOff>785707</xdr:colOff>
      <xdr:row>8</xdr:row>
      <xdr:rowOff>16933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A4D2A3F-7486-4674-9889-176E34D9166C}"/>
            </a:ext>
          </a:extLst>
        </xdr:cNvPr>
        <xdr:cNvSpPr/>
      </xdr:nvSpPr>
      <xdr:spPr>
        <a:xfrm>
          <a:off x="11054927" y="1697848"/>
          <a:ext cx="3175847" cy="57968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kumimoji="1" lang="ja-JP" altLang="en-US" sz="1600"/>
            <a:t>ここに現預金の開始残を入力⇒</a:t>
          </a:r>
        </a:p>
      </xdr:txBody>
    </xdr:sp>
    <xdr:clientData/>
  </xdr:twoCellAnchor>
  <xdr:twoCellAnchor>
    <xdr:from>
      <xdr:col>4</xdr:col>
      <xdr:colOff>42333</xdr:colOff>
      <xdr:row>0</xdr:row>
      <xdr:rowOff>331611</xdr:rowOff>
    </xdr:from>
    <xdr:to>
      <xdr:col>13</xdr:col>
      <xdr:colOff>783166</xdr:colOff>
      <xdr:row>1</xdr:row>
      <xdr:rowOff>204611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1F27CA03-D532-415B-9E70-FF9DDFA56F5E}"/>
            </a:ext>
          </a:extLst>
        </xdr:cNvPr>
        <xdr:cNvSpPr/>
      </xdr:nvSpPr>
      <xdr:spPr>
        <a:xfrm>
          <a:off x="3033889" y="331611"/>
          <a:ext cx="7979833" cy="2540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/>
            <a:t>支払・出金は－をつけて入力すること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35277</xdr:colOff>
      <xdr:row>0</xdr:row>
      <xdr:rowOff>366889</xdr:rowOff>
    </xdr:from>
    <xdr:to>
      <xdr:col>13</xdr:col>
      <xdr:colOff>776110</xdr:colOff>
      <xdr:row>2</xdr:row>
      <xdr:rowOff>14111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99A0D43E-ED9A-49E1-88B9-7E12E5FAE267}"/>
            </a:ext>
          </a:extLst>
        </xdr:cNvPr>
        <xdr:cNvSpPr/>
      </xdr:nvSpPr>
      <xdr:spPr>
        <a:xfrm>
          <a:off x="3026833" y="366889"/>
          <a:ext cx="7979833" cy="2540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/>
            <a:t>支払・出金は－をつけて入力すること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35277</xdr:colOff>
      <xdr:row>0</xdr:row>
      <xdr:rowOff>331611</xdr:rowOff>
    </xdr:from>
    <xdr:to>
      <xdr:col>13</xdr:col>
      <xdr:colOff>776110</xdr:colOff>
      <xdr:row>1</xdr:row>
      <xdr:rowOff>204611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314334F-E41D-4511-A854-D79FE5E1FF92}"/>
            </a:ext>
          </a:extLst>
        </xdr:cNvPr>
        <xdr:cNvSpPr/>
      </xdr:nvSpPr>
      <xdr:spPr>
        <a:xfrm>
          <a:off x="3026833" y="331611"/>
          <a:ext cx="7979833" cy="2540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/>
            <a:t>支払・出金は－をつけて入力すること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13</xdr:col>
      <xdr:colOff>740833</xdr:colOff>
      <xdr:row>2</xdr:row>
      <xdr:rowOff>28222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5AA4163E-0948-4FE8-A97C-6FE0125DD2DA}"/>
            </a:ext>
          </a:extLst>
        </xdr:cNvPr>
        <xdr:cNvSpPr/>
      </xdr:nvSpPr>
      <xdr:spPr>
        <a:xfrm>
          <a:off x="2991556" y="381000"/>
          <a:ext cx="7979833" cy="2540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/>
            <a:t>支払・出金は－をつけて入力すること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0D7A1-883F-4B87-B73A-5F28908AE578}">
  <sheetPr>
    <tabColor rgb="FFFFFF00"/>
  </sheetPr>
  <dimension ref="A2:A8"/>
  <sheetViews>
    <sheetView zoomScale="110" zoomScaleNormal="110" workbookViewId="0">
      <selection activeCell="D16" sqref="D16"/>
    </sheetView>
  </sheetViews>
  <sheetFormatPr defaultRowHeight="17.5" x14ac:dyDescent="0.55000000000000004"/>
  <cols>
    <col min="1" max="16384" width="8.6640625" style="1"/>
  </cols>
  <sheetData>
    <row r="2" spans="1:1" x14ac:dyDescent="0.55000000000000004">
      <c r="A2" s="1" t="s">
        <v>49</v>
      </c>
    </row>
    <row r="3" spans="1:1" x14ac:dyDescent="0.55000000000000004">
      <c r="A3" s="1" t="s">
        <v>47</v>
      </c>
    </row>
    <row r="4" spans="1:1" x14ac:dyDescent="0.55000000000000004">
      <c r="A4" s="1" t="s">
        <v>48</v>
      </c>
    </row>
    <row r="6" spans="1:1" x14ac:dyDescent="0.55000000000000004">
      <c r="A6" s="1" t="s">
        <v>50</v>
      </c>
    </row>
    <row r="8" spans="1:1" x14ac:dyDescent="0.55000000000000004">
      <c r="A8" s="1" t="s">
        <v>51</v>
      </c>
    </row>
  </sheetData>
  <phoneticPr fontId="4"/>
  <printOptions horizontalCentered="1"/>
  <pageMargins left="0.70866141732283472" right="0.70866141732283472" top="0.74803149606299213" bottom="0.74803149606299213" header="0.31496062992125984" footer="0.31496062992125984"/>
  <pageSetup paperSize="8" scale="79" fitToHeight="3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7B43E-6569-4C2F-BC88-716FDDB408DE}">
  <dimension ref="A1:S118"/>
  <sheetViews>
    <sheetView topLeftCell="A95" zoomScale="90" zoomScaleNormal="90" workbookViewId="0">
      <selection activeCell="A115" sqref="A115"/>
    </sheetView>
  </sheetViews>
  <sheetFormatPr defaultRowHeight="17.5" x14ac:dyDescent="0.55000000000000004"/>
  <cols>
    <col min="1" max="1" width="7.58203125" style="2" customWidth="1"/>
    <col min="2" max="18" width="10.58203125" style="1" customWidth="1"/>
    <col min="19" max="19" width="16.33203125" style="1" customWidth="1"/>
    <col min="20" max="16384" width="8.6640625" style="1"/>
  </cols>
  <sheetData>
    <row r="1" spans="1:19" ht="30" customHeight="1" x14ac:dyDescent="0.55000000000000004">
      <c r="A1" s="104" t="s">
        <v>32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</row>
    <row r="2" spans="1:19" ht="18" thickBot="1" x14ac:dyDescent="0.6">
      <c r="S2" s="1" t="s">
        <v>46</v>
      </c>
    </row>
    <row r="3" spans="1:19" ht="19" thickTop="1" thickBot="1" x14ac:dyDescent="0.6">
      <c r="B3" s="106" t="s">
        <v>22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8"/>
      <c r="O3" s="109" t="s">
        <v>23</v>
      </c>
      <c r="P3" s="112" t="s">
        <v>24</v>
      </c>
      <c r="Q3" s="113"/>
      <c r="R3" s="113"/>
      <c r="S3" s="118" t="s">
        <v>28</v>
      </c>
    </row>
    <row r="4" spans="1:19" ht="20.5" thickTop="1" x14ac:dyDescent="0.55000000000000004">
      <c r="A4" s="2" t="s">
        <v>0</v>
      </c>
      <c r="B4" s="121" t="s">
        <v>3</v>
      </c>
      <c r="C4" s="122"/>
      <c r="D4" s="123"/>
      <c r="E4" s="125" t="s">
        <v>6</v>
      </c>
      <c r="F4" s="126"/>
      <c r="G4" s="127"/>
      <c r="H4" s="129" t="s">
        <v>7</v>
      </c>
      <c r="I4" s="130"/>
      <c r="J4" s="130"/>
      <c r="K4" s="130"/>
      <c r="L4" s="130"/>
      <c r="M4" s="130"/>
      <c r="N4" s="131"/>
      <c r="O4" s="110"/>
      <c r="P4" s="114"/>
      <c r="Q4" s="115"/>
      <c r="R4" s="115"/>
      <c r="S4" s="119"/>
    </row>
    <row r="5" spans="1:19" ht="18.5" thickBot="1" x14ac:dyDescent="0.6">
      <c r="B5" s="124"/>
      <c r="C5" s="122"/>
      <c r="D5" s="123"/>
      <c r="E5" s="128"/>
      <c r="F5" s="126"/>
      <c r="G5" s="127"/>
      <c r="H5" s="132" t="s">
        <v>12</v>
      </c>
      <c r="I5" s="133"/>
      <c r="J5" s="133"/>
      <c r="K5" s="133"/>
      <c r="L5" s="134" t="s">
        <v>13</v>
      </c>
      <c r="M5" s="135"/>
      <c r="N5" s="136"/>
      <c r="O5" s="111"/>
      <c r="P5" s="116"/>
      <c r="Q5" s="117"/>
      <c r="R5" s="117"/>
      <c r="S5" s="119"/>
    </row>
    <row r="6" spans="1:19" ht="25" customHeight="1" thickTop="1" thickBot="1" x14ac:dyDescent="0.6">
      <c r="A6" s="3"/>
      <c r="B6" s="48" t="s">
        <v>18</v>
      </c>
      <c r="C6" s="49" t="s">
        <v>26</v>
      </c>
      <c r="D6" s="50" t="s">
        <v>2</v>
      </c>
      <c r="E6" s="54" t="s">
        <v>4</v>
      </c>
      <c r="F6" s="55" t="s">
        <v>1</v>
      </c>
      <c r="G6" s="56" t="s">
        <v>5</v>
      </c>
      <c r="H6" s="4" t="s">
        <v>8</v>
      </c>
      <c r="I6" s="16" t="s">
        <v>9</v>
      </c>
      <c r="J6" s="16" t="s">
        <v>25</v>
      </c>
      <c r="K6" s="12" t="s">
        <v>16</v>
      </c>
      <c r="L6" s="20" t="s">
        <v>10</v>
      </c>
      <c r="M6" s="16" t="s">
        <v>17</v>
      </c>
      <c r="N6" s="21" t="s">
        <v>11</v>
      </c>
      <c r="O6" s="27" t="s">
        <v>14</v>
      </c>
      <c r="P6" s="71" t="s">
        <v>19</v>
      </c>
      <c r="Q6" s="71" t="s">
        <v>20</v>
      </c>
      <c r="R6" s="72" t="s">
        <v>15</v>
      </c>
      <c r="S6" s="120"/>
    </row>
    <row r="7" spans="1:19" ht="23.5" thickTop="1" thickBot="1" x14ac:dyDescent="0.6">
      <c r="A7" s="5" t="s">
        <v>45</v>
      </c>
      <c r="B7" s="87"/>
      <c r="C7" s="88"/>
      <c r="D7" s="89"/>
      <c r="E7" s="90"/>
      <c r="F7" s="91"/>
      <c r="G7" s="92"/>
      <c r="H7" s="93"/>
      <c r="I7" s="94"/>
      <c r="J7" s="94"/>
      <c r="K7" s="95"/>
      <c r="L7" s="96"/>
      <c r="M7" s="91"/>
      <c r="N7" s="92"/>
      <c r="O7" s="86"/>
      <c r="P7" s="93"/>
      <c r="Q7" s="94"/>
      <c r="R7" s="97"/>
      <c r="S7" s="51"/>
    </row>
    <row r="8" spans="1:19" ht="23" thickTop="1" x14ac:dyDescent="0.55000000000000004">
      <c r="A8" s="5">
        <v>44470</v>
      </c>
      <c r="B8" s="39"/>
      <c r="C8" s="45"/>
      <c r="D8" s="42"/>
      <c r="E8" s="98"/>
      <c r="F8" s="99"/>
      <c r="G8" s="100"/>
      <c r="H8" s="22"/>
      <c r="I8" s="23"/>
      <c r="J8" s="23"/>
      <c r="K8" s="24"/>
      <c r="L8" s="101"/>
      <c r="M8" s="23"/>
      <c r="N8" s="102"/>
      <c r="O8" s="103"/>
      <c r="P8" s="73"/>
      <c r="Q8" s="74"/>
      <c r="R8" s="75"/>
      <c r="S8" s="51">
        <f>S7+SUM(B8:R8)</f>
        <v>0</v>
      </c>
    </row>
    <row r="9" spans="1:19" ht="22.5" x14ac:dyDescent="0.55000000000000004">
      <c r="A9" s="5">
        <v>44471</v>
      </c>
      <c r="B9" s="40"/>
      <c r="C9" s="46"/>
      <c r="D9" s="43"/>
      <c r="E9" s="9"/>
      <c r="F9" s="10"/>
      <c r="G9" s="11"/>
      <c r="H9" s="25"/>
      <c r="I9" s="14"/>
      <c r="J9" s="14"/>
      <c r="K9" s="26"/>
      <c r="L9" s="13"/>
      <c r="M9" s="14"/>
      <c r="N9" s="15"/>
      <c r="O9" s="29"/>
      <c r="P9" s="76"/>
      <c r="Q9" s="77"/>
      <c r="R9" s="78"/>
      <c r="S9" s="52">
        <f t="shared" ref="S9:S38" si="0">S8+SUM(B9:R9)</f>
        <v>0</v>
      </c>
    </row>
    <row r="10" spans="1:19" ht="22.5" x14ac:dyDescent="0.55000000000000004">
      <c r="A10" s="5">
        <v>44472</v>
      </c>
      <c r="B10" s="40"/>
      <c r="C10" s="46"/>
      <c r="D10" s="43"/>
      <c r="E10" s="9"/>
      <c r="F10" s="10"/>
      <c r="G10" s="11"/>
      <c r="H10" s="25"/>
      <c r="I10" s="14"/>
      <c r="J10" s="14"/>
      <c r="K10" s="26"/>
      <c r="L10" s="13"/>
      <c r="M10" s="14"/>
      <c r="N10" s="15"/>
      <c r="O10" s="29"/>
      <c r="P10" s="76"/>
      <c r="Q10" s="77"/>
      <c r="R10" s="78"/>
      <c r="S10" s="52">
        <f t="shared" si="0"/>
        <v>0</v>
      </c>
    </row>
    <row r="11" spans="1:19" ht="22.5" x14ac:dyDescent="0.55000000000000004">
      <c r="A11" s="5">
        <v>44473</v>
      </c>
      <c r="B11" s="40"/>
      <c r="C11" s="46"/>
      <c r="D11" s="43"/>
      <c r="E11" s="9"/>
      <c r="F11" s="10"/>
      <c r="G11" s="11"/>
      <c r="H11" s="25"/>
      <c r="I11" s="14"/>
      <c r="J11" s="14"/>
      <c r="K11" s="26"/>
      <c r="L11" s="13"/>
      <c r="M11" s="14"/>
      <c r="N11" s="15"/>
      <c r="O11" s="29"/>
      <c r="P11" s="76"/>
      <c r="Q11" s="77"/>
      <c r="R11" s="78"/>
      <c r="S11" s="52">
        <f t="shared" si="0"/>
        <v>0</v>
      </c>
    </row>
    <row r="12" spans="1:19" ht="22.5" x14ac:dyDescent="0.55000000000000004">
      <c r="A12" s="5">
        <v>44474</v>
      </c>
      <c r="B12" s="40"/>
      <c r="C12" s="46"/>
      <c r="D12" s="43"/>
      <c r="E12" s="9"/>
      <c r="F12" s="10"/>
      <c r="G12" s="11"/>
      <c r="H12" s="25"/>
      <c r="I12" s="14"/>
      <c r="J12" s="14"/>
      <c r="K12" s="26"/>
      <c r="L12" s="13"/>
      <c r="M12" s="14"/>
      <c r="N12" s="15"/>
      <c r="O12" s="29"/>
      <c r="P12" s="76"/>
      <c r="Q12" s="77"/>
      <c r="R12" s="78"/>
      <c r="S12" s="52">
        <f t="shared" si="0"/>
        <v>0</v>
      </c>
    </row>
    <row r="13" spans="1:19" ht="22.5" x14ac:dyDescent="0.55000000000000004">
      <c r="A13" s="5">
        <v>44475</v>
      </c>
      <c r="B13" s="40"/>
      <c r="C13" s="46"/>
      <c r="D13" s="43"/>
      <c r="E13" s="9"/>
      <c r="F13" s="10"/>
      <c r="G13" s="11"/>
      <c r="H13" s="25"/>
      <c r="I13" s="14"/>
      <c r="J13" s="14"/>
      <c r="K13" s="26"/>
      <c r="L13" s="13"/>
      <c r="M13" s="14"/>
      <c r="N13" s="15"/>
      <c r="O13" s="29"/>
      <c r="P13" s="76"/>
      <c r="Q13" s="77"/>
      <c r="R13" s="78"/>
      <c r="S13" s="52">
        <f t="shared" si="0"/>
        <v>0</v>
      </c>
    </row>
    <row r="14" spans="1:19" ht="22.5" x14ac:dyDescent="0.55000000000000004">
      <c r="A14" s="5">
        <v>44476</v>
      </c>
      <c r="B14" s="40"/>
      <c r="C14" s="46"/>
      <c r="D14" s="43"/>
      <c r="E14" s="9"/>
      <c r="F14" s="10"/>
      <c r="G14" s="11"/>
      <c r="H14" s="25"/>
      <c r="I14" s="14"/>
      <c r="J14" s="14"/>
      <c r="K14" s="26"/>
      <c r="L14" s="13"/>
      <c r="M14" s="14"/>
      <c r="N14" s="15"/>
      <c r="O14" s="29"/>
      <c r="P14" s="76"/>
      <c r="Q14" s="77"/>
      <c r="R14" s="78"/>
      <c r="S14" s="52">
        <f t="shared" si="0"/>
        <v>0</v>
      </c>
    </row>
    <row r="15" spans="1:19" ht="22.5" x14ac:dyDescent="0.55000000000000004">
      <c r="A15" s="5">
        <v>44477</v>
      </c>
      <c r="B15" s="40"/>
      <c r="C15" s="46"/>
      <c r="D15" s="43"/>
      <c r="E15" s="9"/>
      <c r="F15" s="10"/>
      <c r="G15" s="11"/>
      <c r="H15" s="25"/>
      <c r="I15" s="14"/>
      <c r="J15" s="14"/>
      <c r="K15" s="26"/>
      <c r="L15" s="13"/>
      <c r="M15" s="14"/>
      <c r="N15" s="15"/>
      <c r="O15" s="29"/>
      <c r="P15" s="76"/>
      <c r="Q15" s="77"/>
      <c r="R15" s="78"/>
      <c r="S15" s="52">
        <f t="shared" si="0"/>
        <v>0</v>
      </c>
    </row>
    <row r="16" spans="1:19" ht="22.5" x14ac:dyDescent="0.55000000000000004">
      <c r="A16" s="5">
        <v>44478</v>
      </c>
      <c r="B16" s="40"/>
      <c r="C16" s="46"/>
      <c r="D16" s="43"/>
      <c r="E16" s="9"/>
      <c r="F16" s="10"/>
      <c r="G16" s="11"/>
      <c r="H16" s="25"/>
      <c r="I16" s="14"/>
      <c r="J16" s="14"/>
      <c r="K16" s="26"/>
      <c r="L16" s="13"/>
      <c r="M16" s="14"/>
      <c r="N16" s="15"/>
      <c r="O16" s="29"/>
      <c r="P16" s="76"/>
      <c r="Q16" s="77"/>
      <c r="R16" s="78"/>
      <c r="S16" s="52">
        <f t="shared" si="0"/>
        <v>0</v>
      </c>
    </row>
    <row r="17" spans="1:19" ht="22.5" x14ac:dyDescent="0.55000000000000004">
      <c r="A17" s="5">
        <v>44479</v>
      </c>
      <c r="B17" s="40"/>
      <c r="C17" s="46"/>
      <c r="D17" s="43"/>
      <c r="E17" s="9"/>
      <c r="F17" s="10"/>
      <c r="G17" s="11"/>
      <c r="H17" s="25"/>
      <c r="I17" s="14"/>
      <c r="J17" s="14"/>
      <c r="K17" s="26"/>
      <c r="L17" s="13"/>
      <c r="M17" s="14"/>
      <c r="N17" s="15"/>
      <c r="O17" s="29"/>
      <c r="P17" s="76"/>
      <c r="Q17" s="77"/>
      <c r="R17" s="78"/>
      <c r="S17" s="52">
        <f t="shared" si="0"/>
        <v>0</v>
      </c>
    </row>
    <row r="18" spans="1:19" ht="22.5" x14ac:dyDescent="0.55000000000000004">
      <c r="A18" s="5">
        <v>44480</v>
      </c>
      <c r="B18" s="40"/>
      <c r="C18" s="46"/>
      <c r="D18" s="43"/>
      <c r="E18" s="9"/>
      <c r="F18" s="10"/>
      <c r="G18" s="11"/>
      <c r="H18" s="25"/>
      <c r="I18" s="14"/>
      <c r="J18" s="14"/>
      <c r="K18" s="26"/>
      <c r="L18" s="13"/>
      <c r="M18" s="14"/>
      <c r="N18" s="15"/>
      <c r="O18" s="29"/>
      <c r="P18" s="76"/>
      <c r="Q18" s="77"/>
      <c r="R18" s="78"/>
      <c r="S18" s="52">
        <f t="shared" si="0"/>
        <v>0</v>
      </c>
    </row>
    <row r="19" spans="1:19" ht="22.5" x14ac:dyDescent="0.55000000000000004">
      <c r="A19" s="5">
        <v>44481</v>
      </c>
      <c r="B19" s="40"/>
      <c r="C19" s="46"/>
      <c r="D19" s="43"/>
      <c r="E19" s="9"/>
      <c r="F19" s="10"/>
      <c r="G19" s="11"/>
      <c r="H19" s="25"/>
      <c r="I19" s="14"/>
      <c r="J19" s="14"/>
      <c r="K19" s="26"/>
      <c r="L19" s="13"/>
      <c r="M19" s="14"/>
      <c r="N19" s="15"/>
      <c r="O19" s="29"/>
      <c r="P19" s="76"/>
      <c r="Q19" s="77"/>
      <c r="R19" s="78"/>
      <c r="S19" s="52">
        <f t="shared" si="0"/>
        <v>0</v>
      </c>
    </row>
    <row r="20" spans="1:19" ht="22.5" x14ac:dyDescent="0.55000000000000004">
      <c r="A20" s="5">
        <v>44482</v>
      </c>
      <c r="B20" s="40"/>
      <c r="C20" s="46"/>
      <c r="D20" s="43"/>
      <c r="E20" s="9"/>
      <c r="F20" s="10"/>
      <c r="G20" s="11"/>
      <c r="H20" s="25"/>
      <c r="I20" s="14"/>
      <c r="J20" s="14"/>
      <c r="K20" s="26"/>
      <c r="L20" s="13"/>
      <c r="M20" s="14"/>
      <c r="N20" s="15"/>
      <c r="O20" s="29"/>
      <c r="P20" s="76"/>
      <c r="Q20" s="77"/>
      <c r="R20" s="78"/>
      <c r="S20" s="52">
        <f t="shared" si="0"/>
        <v>0</v>
      </c>
    </row>
    <row r="21" spans="1:19" ht="22.5" x14ac:dyDescent="0.55000000000000004">
      <c r="A21" s="5">
        <v>44483</v>
      </c>
      <c r="B21" s="40"/>
      <c r="C21" s="46"/>
      <c r="D21" s="43"/>
      <c r="E21" s="9"/>
      <c r="F21" s="10"/>
      <c r="G21" s="11"/>
      <c r="H21" s="25"/>
      <c r="I21" s="14"/>
      <c r="J21" s="14"/>
      <c r="K21" s="26"/>
      <c r="L21" s="13"/>
      <c r="M21" s="14"/>
      <c r="N21" s="15"/>
      <c r="O21" s="29"/>
      <c r="P21" s="76"/>
      <c r="Q21" s="77"/>
      <c r="R21" s="78"/>
      <c r="S21" s="52">
        <f t="shared" si="0"/>
        <v>0</v>
      </c>
    </row>
    <row r="22" spans="1:19" ht="22.5" x14ac:dyDescent="0.55000000000000004">
      <c r="A22" s="5">
        <v>44484</v>
      </c>
      <c r="B22" s="40"/>
      <c r="C22" s="46"/>
      <c r="D22" s="43"/>
      <c r="E22" s="9"/>
      <c r="F22" s="10"/>
      <c r="G22" s="11"/>
      <c r="H22" s="25"/>
      <c r="I22" s="14"/>
      <c r="J22" s="14"/>
      <c r="K22" s="26"/>
      <c r="L22" s="13"/>
      <c r="M22" s="14"/>
      <c r="N22" s="15"/>
      <c r="O22" s="29"/>
      <c r="P22" s="76"/>
      <c r="Q22" s="77"/>
      <c r="R22" s="78"/>
      <c r="S22" s="52">
        <f t="shared" si="0"/>
        <v>0</v>
      </c>
    </row>
    <row r="23" spans="1:19" ht="22.5" x14ac:dyDescent="0.55000000000000004">
      <c r="A23" s="5">
        <v>44485</v>
      </c>
      <c r="B23" s="40"/>
      <c r="C23" s="46"/>
      <c r="D23" s="43"/>
      <c r="E23" s="9"/>
      <c r="F23" s="10"/>
      <c r="G23" s="11"/>
      <c r="H23" s="25"/>
      <c r="I23" s="14"/>
      <c r="J23" s="14"/>
      <c r="K23" s="26"/>
      <c r="L23" s="13"/>
      <c r="M23" s="14"/>
      <c r="N23" s="15"/>
      <c r="O23" s="29"/>
      <c r="P23" s="76"/>
      <c r="Q23" s="77"/>
      <c r="R23" s="78"/>
      <c r="S23" s="52">
        <f t="shared" si="0"/>
        <v>0</v>
      </c>
    </row>
    <row r="24" spans="1:19" ht="22.5" x14ac:dyDescent="0.55000000000000004">
      <c r="A24" s="5">
        <v>44486</v>
      </c>
      <c r="B24" s="40"/>
      <c r="C24" s="46"/>
      <c r="D24" s="43"/>
      <c r="E24" s="9"/>
      <c r="F24" s="10"/>
      <c r="G24" s="11"/>
      <c r="H24" s="25"/>
      <c r="I24" s="14"/>
      <c r="J24" s="14"/>
      <c r="K24" s="26"/>
      <c r="L24" s="13"/>
      <c r="M24" s="14"/>
      <c r="N24" s="15"/>
      <c r="O24" s="29"/>
      <c r="P24" s="76"/>
      <c r="Q24" s="77"/>
      <c r="R24" s="78"/>
      <c r="S24" s="52">
        <f t="shared" si="0"/>
        <v>0</v>
      </c>
    </row>
    <row r="25" spans="1:19" ht="22.5" x14ac:dyDescent="0.55000000000000004">
      <c r="A25" s="5">
        <v>44487</v>
      </c>
      <c r="B25" s="40"/>
      <c r="C25" s="46"/>
      <c r="D25" s="43"/>
      <c r="E25" s="9"/>
      <c r="F25" s="10"/>
      <c r="G25" s="11"/>
      <c r="H25" s="25"/>
      <c r="I25" s="14"/>
      <c r="J25" s="14"/>
      <c r="K25" s="26"/>
      <c r="L25" s="13"/>
      <c r="M25" s="14"/>
      <c r="N25" s="15"/>
      <c r="O25" s="29"/>
      <c r="P25" s="76"/>
      <c r="Q25" s="77"/>
      <c r="R25" s="78"/>
      <c r="S25" s="52">
        <f t="shared" si="0"/>
        <v>0</v>
      </c>
    </row>
    <row r="26" spans="1:19" ht="22.5" x14ac:dyDescent="0.55000000000000004">
      <c r="A26" s="5">
        <v>44488</v>
      </c>
      <c r="B26" s="40"/>
      <c r="C26" s="46"/>
      <c r="D26" s="43"/>
      <c r="E26" s="9"/>
      <c r="F26" s="10"/>
      <c r="G26" s="11"/>
      <c r="H26" s="25"/>
      <c r="I26" s="14"/>
      <c r="J26" s="14"/>
      <c r="K26" s="26"/>
      <c r="L26" s="13"/>
      <c r="M26" s="14"/>
      <c r="N26" s="15"/>
      <c r="O26" s="29"/>
      <c r="P26" s="76"/>
      <c r="Q26" s="77"/>
      <c r="R26" s="78"/>
      <c r="S26" s="52">
        <f t="shared" si="0"/>
        <v>0</v>
      </c>
    </row>
    <row r="27" spans="1:19" ht="22.5" x14ac:dyDescent="0.55000000000000004">
      <c r="A27" s="5">
        <v>44489</v>
      </c>
      <c r="B27" s="40"/>
      <c r="C27" s="46"/>
      <c r="D27" s="43"/>
      <c r="E27" s="9"/>
      <c r="F27" s="10"/>
      <c r="G27" s="11"/>
      <c r="H27" s="25"/>
      <c r="I27" s="14"/>
      <c r="J27" s="14"/>
      <c r="K27" s="26"/>
      <c r="L27" s="13"/>
      <c r="M27" s="14"/>
      <c r="N27" s="15"/>
      <c r="O27" s="29"/>
      <c r="P27" s="76"/>
      <c r="Q27" s="77"/>
      <c r="R27" s="78"/>
      <c r="S27" s="52">
        <f t="shared" si="0"/>
        <v>0</v>
      </c>
    </row>
    <row r="28" spans="1:19" ht="22.5" x14ac:dyDescent="0.55000000000000004">
      <c r="A28" s="5">
        <v>44490</v>
      </c>
      <c r="B28" s="40"/>
      <c r="C28" s="46"/>
      <c r="D28" s="43"/>
      <c r="E28" s="9"/>
      <c r="F28" s="10"/>
      <c r="G28" s="11"/>
      <c r="H28" s="25"/>
      <c r="I28" s="14"/>
      <c r="J28" s="14"/>
      <c r="K28" s="26"/>
      <c r="L28" s="13"/>
      <c r="M28" s="14"/>
      <c r="N28" s="15"/>
      <c r="O28" s="29"/>
      <c r="P28" s="76"/>
      <c r="Q28" s="77"/>
      <c r="R28" s="78"/>
      <c r="S28" s="52">
        <f t="shared" si="0"/>
        <v>0</v>
      </c>
    </row>
    <row r="29" spans="1:19" ht="22.5" x14ac:dyDescent="0.55000000000000004">
      <c r="A29" s="5">
        <v>44491</v>
      </c>
      <c r="B29" s="40"/>
      <c r="C29" s="46"/>
      <c r="D29" s="43"/>
      <c r="E29" s="9"/>
      <c r="F29" s="10"/>
      <c r="G29" s="11"/>
      <c r="H29" s="25"/>
      <c r="I29" s="14"/>
      <c r="J29" s="14"/>
      <c r="K29" s="26"/>
      <c r="L29" s="13"/>
      <c r="M29" s="14"/>
      <c r="N29" s="15"/>
      <c r="O29" s="29"/>
      <c r="P29" s="76"/>
      <c r="Q29" s="77"/>
      <c r="R29" s="78"/>
      <c r="S29" s="52">
        <f t="shared" si="0"/>
        <v>0</v>
      </c>
    </row>
    <row r="30" spans="1:19" ht="22.5" x14ac:dyDescent="0.55000000000000004">
      <c r="A30" s="5">
        <v>44492</v>
      </c>
      <c r="B30" s="40"/>
      <c r="C30" s="46"/>
      <c r="D30" s="43"/>
      <c r="E30" s="9"/>
      <c r="F30" s="10"/>
      <c r="G30" s="11"/>
      <c r="H30" s="25"/>
      <c r="I30" s="14"/>
      <c r="J30" s="14"/>
      <c r="K30" s="26"/>
      <c r="L30" s="13"/>
      <c r="M30" s="14"/>
      <c r="N30" s="15"/>
      <c r="O30" s="29"/>
      <c r="P30" s="76"/>
      <c r="Q30" s="77"/>
      <c r="R30" s="78"/>
      <c r="S30" s="52">
        <f t="shared" si="0"/>
        <v>0</v>
      </c>
    </row>
    <row r="31" spans="1:19" ht="22.5" x14ac:dyDescent="0.55000000000000004">
      <c r="A31" s="5">
        <v>44493</v>
      </c>
      <c r="B31" s="40"/>
      <c r="C31" s="46"/>
      <c r="D31" s="43"/>
      <c r="E31" s="9"/>
      <c r="F31" s="10"/>
      <c r="G31" s="11"/>
      <c r="H31" s="25"/>
      <c r="I31" s="14"/>
      <c r="J31" s="14"/>
      <c r="K31" s="26"/>
      <c r="L31" s="13"/>
      <c r="M31" s="14"/>
      <c r="N31" s="15"/>
      <c r="O31" s="29"/>
      <c r="P31" s="76"/>
      <c r="Q31" s="77"/>
      <c r="R31" s="78"/>
      <c r="S31" s="52">
        <f t="shared" si="0"/>
        <v>0</v>
      </c>
    </row>
    <row r="32" spans="1:19" ht="22.5" x14ac:dyDescent="0.55000000000000004">
      <c r="A32" s="5">
        <v>44494</v>
      </c>
      <c r="B32" s="40"/>
      <c r="C32" s="46"/>
      <c r="D32" s="43"/>
      <c r="E32" s="9"/>
      <c r="F32" s="10"/>
      <c r="G32" s="11"/>
      <c r="H32" s="25"/>
      <c r="I32" s="14"/>
      <c r="J32" s="14"/>
      <c r="K32" s="26"/>
      <c r="L32" s="13"/>
      <c r="M32" s="14"/>
      <c r="N32" s="15"/>
      <c r="O32" s="29"/>
      <c r="P32" s="76"/>
      <c r="Q32" s="77"/>
      <c r="R32" s="78"/>
      <c r="S32" s="52">
        <f t="shared" si="0"/>
        <v>0</v>
      </c>
    </row>
    <row r="33" spans="1:19" ht="22.5" x14ac:dyDescent="0.55000000000000004">
      <c r="A33" s="5">
        <v>44495</v>
      </c>
      <c r="B33" s="40"/>
      <c r="C33" s="46"/>
      <c r="D33" s="43"/>
      <c r="E33" s="9"/>
      <c r="F33" s="10"/>
      <c r="G33" s="11"/>
      <c r="H33" s="25"/>
      <c r="I33" s="14"/>
      <c r="J33" s="14"/>
      <c r="K33" s="26"/>
      <c r="L33" s="13"/>
      <c r="M33" s="14"/>
      <c r="N33" s="15"/>
      <c r="O33" s="29"/>
      <c r="P33" s="76"/>
      <c r="Q33" s="77"/>
      <c r="R33" s="78"/>
      <c r="S33" s="52">
        <f t="shared" si="0"/>
        <v>0</v>
      </c>
    </row>
    <row r="34" spans="1:19" ht="22.5" x14ac:dyDescent="0.55000000000000004">
      <c r="A34" s="5">
        <v>44496</v>
      </c>
      <c r="B34" s="40"/>
      <c r="C34" s="46"/>
      <c r="D34" s="43"/>
      <c r="E34" s="9"/>
      <c r="F34" s="10"/>
      <c r="G34" s="11"/>
      <c r="H34" s="25"/>
      <c r="I34" s="14"/>
      <c r="J34" s="14"/>
      <c r="K34" s="26"/>
      <c r="L34" s="13"/>
      <c r="M34" s="14"/>
      <c r="N34" s="15"/>
      <c r="O34" s="29"/>
      <c r="P34" s="76"/>
      <c r="Q34" s="77"/>
      <c r="R34" s="78"/>
      <c r="S34" s="52">
        <f t="shared" si="0"/>
        <v>0</v>
      </c>
    </row>
    <row r="35" spans="1:19" ht="22.5" x14ac:dyDescent="0.55000000000000004">
      <c r="A35" s="5">
        <v>44497</v>
      </c>
      <c r="B35" s="40"/>
      <c r="C35" s="46"/>
      <c r="D35" s="43"/>
      <c r="E35" s="9"/>
      <c r="F35" s="10"/>
      <c r="G35" s="11"/>
      <c r="H35" s="25"/>
      <c r="I35" s="14"/>
      <c r="J35" s="14"/>
      <c r="K35" s="26"/>
      <c r="L35" s="13"/>
      <c r="M35" s="14"/>
      <c r="N35" s="15"/>
      <c r="O35" s="29"/>
      <c r="P35" s="76"/>
      <c r="Q35" s="77"/>
      <c r="R35" s="78"/>
      <c r="S35" s="52">
        <f t="shared" si="0"/>
        <v>0</v>
      </c>
    </row>
    <row r="36" spans="1:19" ht="22.5" x14ac:dyDescent="0.55000000000000004">
      <c r="A36" s="5">
        <v>44498</v>
      </c>
      <c r="B36" s="40"/>
      <c r="C36" s="46"/>
      <c r="D36" s="43"/>
      <c r="E36" s="9"/>
      <c r="F36" s="10"/>
      <c r="G36" s="11"/>
      <c r="H36" s="25"/>
      <c r="I36" s="14"/>
      <c r="J36" s="14"/>
      <c r="K36" s="26"/>
      <c r="L36" s="13"/>
      <c r="M36" s="14"/>
      <c r="N36" s="15"/>
      <c r="O36" s="29"/>
      <c r="P36" s="76"/>
      <c r="Q36" s="77"/>
      <c r="R36" s="78"/>
      <c r="S36" s="52">
        <f t="shared" si="0"/>
        <v>0</v>
      </c>
    </row>
    <row r="37" spans="1:19" ht="22.5" x14ac:dyDescent="0.55000000000000004">
      <c r="A37" s="5">
        <v>44499</v>
      </c>
      <c r="B37" s="40"/>
      <c r="C37" s="46"/>
      <c r="D37" s="43"/>
      <c r="E37" s="9"/>
      <c r="F37" s="10"/>
      <c r="G37" s="11"/>
      <c r="H37" s="25"/>
      <c r="I37" s="14"/>
      <c r="J37" s="14"/>
      <c r="K37" s="26"/>
      <c r="L37" s="13"/>
      <c r="M37" s="14"/>
      <c r="N37" s="15"/>
      <c r="O37" s="29"/>
      <c r="P37" s="76"/>
      <c r="Q37" s="77"/>
      <c r="R37" s="78"/>
      <c r="S37" s="52">
        <f t="shared" si="0"/>
        <v>0</v>
      </c>
    </row>
    <row r="38" spans="1:19" ht="23" thickBot="1" x14ac:dyDescent="0.6">
      <c r="A38" s="5">
        <v>44500</v>
      </c>
      <c r="B38" s="41"/>
      <c r="C38" s="47"/>
      <c r="D38" s="44"/>
      <c r="E38" s="30"/>
      <c r="F38" s="31"/>
      <c r="G38" s="32"/>
      <c r="H38" s="33"/>
      <c r="I38" s="34"/>
      <c r="J38" s="34"/>
      <c r="K38" s="35"/>
      <c r="L38" s="36"/>
      <c r="M38" s="34"/>
      <c r="N38" s="37"/>
      <c r="O38" s="38"/>
      <c r="P38" s="79"/>
      <c r="Q38" s="80"/>
      <c r="R38" s="81"/>
      <c r="S38" s="53">
        <f t="shared" si="0"/>
        <v>0</v>
      </c>
    </row>
    <row r="39" spans="1:19" ht="28" customHeight="1" thickBot="1" x14ac:dyDescent="0.6">
      <c r="A39" s="3" t="s">
        <v>36</v>
      </c>
      <c r="B39" s="60">
        <f>SUM(B8:B38)</f>
        <v>0</v>
      </c>
      <c r="C39" s="61">
        <f t="shared" ref="C39:R39" si="1">SUM(C8:C38)</f>
        <v>0</v>
      </c>
      <c r="D39" s="62">
        <f t="shared" si="1"/>
        <v>0</v>
      </c>
      <c r="E39" s="63">
        <f t="shared" si="1"/>
        <v>0</v>
      </c>
      <c r="F39" s="64">
        <f t="shared" si="1"/>
        <v>0</v>
      </c>
      <c r="G39" s="65">
        <f t="shared" si="1"/>
        <v>0</v>
      </c>
      <c r="H39" s="66">
        <f t="shared" si="1"/>
        <v>0</v>
      </c>
      <c r="I39" s="67">
        <f t="shared" si="1"/>
        <v>0</v>
      </c>
      <c r="J39" s="67">
        <f t="shared" si="1"/>
        <v>0</v>
      </c>
      <c r="K39" s="67">
        <f t="shared" si="1"/>
        <v>0</v>
      </c>
      <c r="L39" s="67">
        <f t="shared" si="1"/>
        <v>0</v>
      </c>
      <c r="M39" s="67">
        <f t="shared" si="1"/>
        <v>0</v>
      </c>
      <c r="N39" s="68">
        <f t="shared" si="1"/>
        <v>0</v>
      </c>
      <c r="O39" s="69">
        <f t="shared" si="1"/>
        <v>0</v>
      </c>
      <c r="P39" s="82">
        <f t="shared" si="1"/>
        <v>0</v>
      </c>
      <c r="Q39" s="83">
        <f t="shared" si="1"/>
        <v>0</v>
      </c>
      <c r="R39" s="84">
        <f t="shared" si="1"/>
        <v>0</v>
      </c>
    </row>
    <row r="40" spans="1:19" ht="29" customHeight="1" thickBot="1" x14ac:dyDescent="0.6">
      <c r="B40" s="137" t="s">
        <v>21</v>
      </c>
      <c r="C40" s="138"/>
      <c r="D40" s="58">
        <f>SUM(B39:D39)</f>
        <v>0</v>
      </c>
      <c r="E40" s="139" t="s">
        <v>30</v>
      </c>
      <c r="F40" s="140"/>
      <c r="G40" s="59">
        <f>SUM(E39:G39)</f>
        <v>0</v>
      </c>
      <c r="L40" s="141" t="s">
        <v>29</v>
      </c>
      <c r="M40" s="142"/>
      <c r="N40" s="57">
        <f>SUM(H39:N39)</f>
        <v>0</v>
      </c>
      <c r="Q40" s="85" t="s">
        <v>31</v>
      </c>
      <c r="R40" s="70">
        <f>SUM(P39:R39)</f>
        <v>0</v>
      </c>
    </row>
    <row r="41" spans="1:19" ht="18" thickTop="1" x14ac:dyDescent="0.55000000000000004"/>
    <row r="42" spans="1:19" ht="18" thickBot="1" x14ac:dyDescent="0.6">
      <c r="S42" s="1" t="s">
        <v>27</v>
      </c>
    </row>
    <row r="43" spans="1:19" ht="19" thickTop="1" thickBot="1" x14ac:dyDescent="0.6">
      <c r="B43" s="106" t="s">
        <v>22</v>
      </c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8"/>
      <c r="O43" s="109" t="s">
        <v>23</v>
      </c>
      <c r="P43" s="112" t="s">
        <v>24</v>
      </c>
      <c r="Q43" s="113"/>
      <c r="R43" s="113"/>
      <c r="S43" s="118" t="s">
        <v>28</v>
      </c>
    </row>
    <row r="44" spans="1:19" ht="20.5" thickTop="1" x14ac:dyDescent="0.55000000000000004">
      <c r="A44" s="2" t="s">
        <v>0</v>
      </c>
      <c r="B44" s="121" t="s">
        <v>3</v>
      </c>
      <c r="C44" s="122"/>
      <c r="D44" s="123"/>
      <c r="E44" s="125" t="s">
        <v>6</v>
      </c>
      <c r="F44" s="126"/>
      <c r="G44" s="127"/>
      <c r="H44" s="129" t="s">
        <v>7</v>
      </c>
      <c r="I44" s="130"/>
      <c r="J44" s="130"/>
      <c r="K44" s="130"/>
      <c r="L44" s="130"/>
      <c r="M44" s="130"/>
      <c r="N44" s="131"/>
      <c r="O44" s="110"/>
      <c r="P44" s="114"/>
      <c r="Q44" s="115"/>
      <c r="R44" s="115"/>
      <c r="S44" s="119"/>
    </row>
    <row r="45" spans="1:19" ht="18.5" thickBot="1" x14ac:dyDescent="0.6">
      <c r="B45" s="124"/>
      <c r="C45" s="122"/>
      <c r="D45" s="123"/>
      <c r="E45" s="128"/>
      <c r="F45" s="126"/>
      <c r="G45" s="127"/>
      <c r="H45" s="132" t="s">
        <v>12</v>
      </c>
      <c r="I45" s="133"/>
      <c r="J45" s="133"/>
      <c r="K45" s="133"/>
      <c r="L45" s="134" t="s">
        <v>13</v>
      </c>
      <c r="M45" s="135"/>
      <c r="N45" s="136"/>
      <c r="O45" s="111"/>
      <c r="P45" s="116"/>
      <c r="Q45" s="117"/>
      <c r="R45" s="117"/>
      <c r="S45" s="119"/>
    </row>
    <row r="46" spans="1:19" ht="25" customHeight="1" thickTop="1" thickBot="1" x14ac:dyDescent="0.6">
      <c r="A46" s="3"/>
      <c r="B46" s="48" t="s">
        <v>18</v>
      </c>
      <c r="C46" s="49" t="s">
        <v>26</v>
      </c>
      <c r="D46" s="50" t="s">
        <v>2</v>
      </c>
      <c r="E46" s="54" t="s">
        <v>4</v>
      </c>
      <c r="F46" s="55" t="s">
        <v>1</v>
      </c>
      <c r="G46" s="56" t="s">
        <v>5</v>
      </c>
      <c r="H46" s="4" t="s">
        <v>8</v>
      </c>
      <c r="I46" s="16" t="s">
        <v>9</v>
      </c>
      <c r="J46" s="16" t="s">
        <v>25</v>
      </c>
      <c r="K46" s="12" t="s">
        <v>16</v>
      </c>
      <c r="L46" s="20" t="s">
        <v>10</v>
      </c>
      <c r="M46" s="16" t="s">
        <v>17</v>
      </c>
      <c r="N46" s="21" t="s">
        <v>11</v>
      </c>
      <c r="O46" s="27" t="s">
        <v>14</v>
      </c>
      <c r="P46" s="71" t="s">
        <v>19</v>
      </c>
      <c r="Q46" s="71" t="s">
        <v>20</v>
      </c>
      <c r="R46" s="72" t="s">
        <v>15</v>
      </c>
      <c r="S46" s="120"/>
    </row>
    <row r="47" spans="1:19" ht="23" thickTop="1" x14ac:dyDescent="0.55000000000000004">
      <c r="A47" s="5">
        <v>44501</v>
      </c>
      <c r="B47" s="39"/>
      <c r="C47" s="45"/>
      <c r="D47" s="42"/>
      <c r="E47" s="6"/>
      <c r="F47" s="7"/>
      <c r="G47" s="8"/>
      <c r="H47" s="22"/>
      <c r="I47" s="23"/>
      <c r="J47" s="23"/>
      <c r="K47" s="24"/>
      <c r="L47" s="17"/>
      <c r="M47" s="18"/>
      <c r="N47" s="19"/>
      <c r="O47" s="28"/>
      <c r="P47" s="73"/>
      <c r="Q47" s="74"/>
      <c r="R47" s="75"/>
      <c r="S47" s="51">
        <f>S38+SUM(B47:R47)</f>
        <v>0</v>
      </c>
    </row>
    <row r="48" spans="1:19" ht="22.5" x14ac:dyDescent="0.55000000000000004">
      <c r="A48" s="5">
        <v>44502</v>
      </c>
      <c r="B48" s="40"/>
      <c r="C48" s="46"/>
      <c r="D48" s="43"/>
      <c r="E48" s="9"/>
      <c r="F48" s="10"/>
      <c r="G48" s="11"/>
      <c r="H48" s="25"/>
      <c r="I48" s="14"/>
      <c r="J48" s="14"/>
      <c r="K48" s="26"/>
      <c r="L48" s="13"/>
      <c r="M48" s="14"/>
      <c r="N48" s="15"/>
      <c r="O48" s="29"/>
      <c r="P48" s="76"/>
      <c r="Q48" s="77"/>
      <c r="R48" s="78"/>
      <c r="S48" s="52">
        <f>S47+SUM(B48:R48)</f>
        <v>0</v>
      </c>
    </row>
    <row r="49" spans="1:19" ht="22.5" x14ac:dyDescent="0.55000000000000004">
      <c r="A49" s="5">
        <v>44503</v>
      </c>
      <c r="B49" s="40"/>
      <c r="C49" s="46"/>
      <c r="D49" s="43"/>
      <c r="E49" s="9"/>
      <c r="F49" s="10"/>
      <c r="G49" s="11"/>
      <c r="H49" s="25"/>
      <c r="I49" s="14"/>
      <c r="J49" s="14"/>
      <c r="K49" s="26"/>
      <c r="L49" s="13"/>
      <c r="M49" s="14"/>
      <c r="N49" s="15"/>
      <c r="O49" s="29"/>
      <c r="P49" s="76"/>
      <c r="Q49" s="77"/>
      <c r="R49" s="78"/>
      <c r="S49" s="52">
        <f t="shared" ref="S49:S76" si="2">S48+SUM(B49:R49)</f>
        <v>0</v>
      </c>
    </row>
    <row r="50" spans="1:19" ht="22.5" x14ac:dyDescent="0.55000000000000004">
      <c r="A50" s="5">
        <v>44504</v>
      </c>
      <c r="B50" s="40"/>
      <c r="C50" s="46"/>
      <c r="D50" s="43"/>
      <c r="E50" s="9"/>
      <c r="F50" s="10"/>
      <c r="G50" s="11"/>
      <c r="H50" s="25"/>
      <c r="I50" s="14"/>
      <c r="J50" s="14"/>
      <c r="K50" s="26"/>
      <c r="L50" s="13"/>
      <c r="M50" s="14"/>
      <c r="N50" s="15"/>
      <c r="O50" s="29"/>
      <c r="P50" s="76"/>
      <c r="Q50" s="77"/>
      <c r="R50" s="78"/>
      <c r="S50" s="52">
        <f t="shared" si="2"/>
        <v>0</v>
      </c>
    </row>
    <row r="51" spans="1:19" ht="22.5" x14ac:dyDescent="0.55000000000000004">
      <c r="A51" s="5">
        <v>44505</v>
      </c>
      <c r="B51" s="40"/>
      <c r="C51" s="46"/>
      <c r="D51" s="43"/>
      <c r="E51" s="9"/>
      <c r="F51" s="10"/>
      <c r="G51" s="11"/>
      <c r="H51" s="25"/>
      <c r="I51" s="14"/>
      <c r="J51" s="14"/>
      <c r="K51" s="26"/>
      <c r="L51" s="13"/>
      <c r="M51" s="14"/>
      <c r="N51" s="15"/>
      <c r="O51" s="29"/>
      <c r="P51" s="76"/>
      <c r="Q51" s="77"/>
      <c r="R51" s="78"/>
      <c r="S51" s="52">
        <f t="shared" si="2"/>
        <v>0</v>
      </c>
    </row>
    <row r="52" spans="1:19" ht="22.5" x14ac:dyDescent="0.55000000000000004">
      <c r="A52" s="5">
        <v>44506</v>
      </c>
      <c r="B52" s="40"/>
      <c r="C52" s="46"/>
      <c r="D52" s="43"/>
      <c r="E52" s="9"/>
      <c r="F52" s="10"/>
      <c r="G52" s="11"/>
      <c r="H52" s="25"/>
      <c r="I52" s="14"/>
      <c r="J52" s="14"/>
      <c r="K52" s="26"/>
      <c r="L52" s="13"/>
      <c r="M52" s="14"/>
      <c r="N52" s="15"/>
      <c r="O52" s="29"/>
      <c r="P52" s="76"/>
      <c r="Q52" s="77"/>
      <c r="R52" s="78"/>
      <c r="S52" s="52">
        <f t="shared" si="2"/>
        <v>0</v>
      </c>
    </row>
    <row r="53" spans="1:19" ht="22.5" x14ac:dyDescent="0.55000000000000004">
      <c r="A53" s="5">
        <v>44507</v>
      </c>
      <c r="B53" s="40"/>
      <c r="C53" s="46"/>
      <c r="D53" s="43"/>
      <c r="E53" s="9"/>
      <c r="F53" s="10"/>
      <c r="G53" s="11"/>
      <c r="H53" s="25"/>
      <c r="I53" s="14"/>
      <c r="J53" s="14"/>
      <c r="K53" s="26"/>
      <c r="L53" s="13"/>
      <c r="M53" s="14"/>
      <c r="N53" s="15"/>
      <c r="O53" s="29"/>
      <c r="P53" s="76"/>
      <c r="Q53" s="77"/>
      <c r="R53" s="78"/>
      <c r="S53" s="52">
        <f t="shared" si="2"/>
        <v>0</v>
      </c>
    </row>
    <row r="54" spans="1:19" ht="22.5" x14ac:dyDescent="0.55000000000000004">
      <c r="A54" s="5">
        <v>44508</v>
      </c>
      <c r="B54" s="40"/>
      <c r="C54" s="46"/>
      <c r="D54" s="43"/>
      <c r="E54" s="9"/>
      <c r="F54" s="10"/>
      <c r="G54" s="11"/>
      <c r="H54" s="25"/>
      <c r="I54" s="14"/>
      <c r="J54" s="14"/>
      <c r="K54" s="26"/>
      <c r="L54" s="13"/>
      <c r="M54" s="14"/>
      <c r="N54" s="15"/>
      <c r="O54" s="29"/>
      <c r="P54" s="76"/>
      <c r="Q54" s="77"/>
      <c r="R54" s="78"/>
      <c r="S54" s="52">
        <f t="shared" si="2"/>
        <v>0</v>
      </c>
    </row>
    <row r="55" spans="1:19" ht="22.5" x14ac:dyDescent="0.55000000000000004">
      <c r="A55" s="5">
        <v>44509</v>
      </c>
      <c r="B55" s="40"/>
      <c r="C55" s="46"/>
      <c r="D55" s="43"/>
      <c r="E55" s="9"/>
      <c r="F55" s="10"/>
      <c r="G55" s="11"/>
      <c r="H55" s="25"/>
      <c r="I55" s="14"/>
      <c r="J55" s="14"/>
      <c r="K55" s="26"/>
      <c r="L55" s="13"/>
      <c r="M55" s="14"/>
      <c r="N55" s="15"/>
      <c r="O55" s="29"/>
      <c r="P55" s="76"/>
      <c r="Q55" s="77"/>
      <c r="R55" s="78"/>
      <c r="S55" s="52">
        <f t="shared" si="2"/>
        <v>0</v>
      </c>
    </row>
    <row r="56" spans="1:19" ht="22.5" x14ac:dyDescent="0.55000000000000004">
      <c r="A56" s="5">
        <v>44510</v>
      </c>
      <c r="B56" s="40"/>
      <c r="C56" s="46"/>
      <c r="D56" s="43"/>
      <c r="E56" s="9"/>
      <c r="F56" s="10"/>
      <c r="G56" s="11"/>
      <c r="H56" s="25"/>
      <c r="I56" s="14"/>
      <c r="J56" s="14"/>
      <c r="K56" s="26"/>
      <c r="L56" s="13"/>
      <c r="M56" s="14"/>
      <c r="N56" s="15"/>
      <c r="O56" s="29"/>
      <c r="P56" s="76"/>
      <c r="Q56" s="77"/>
      <c r="R56" s="78"/>
      <c r="S56" s="52">
        <f t="shared" si="2"/>
        <v>0</v>
      </c>
    </row>
    <row r="57" spans="1:19" ht="22.5" x14ac:dyDescent="0.55000000000000004">
      <c r="A57" s="5">
        <v>44511</v>
      </c>
      <c r="B57" s="40"/>
      <c r="C57" s="46"/>
      <c r="D57" s="43"/>
      <c r="E57" s="9"/>
      <c r="F57" s="10"/>
      <c r="G57" s="11"/>
      <c r="H57" s="25"/>
      <c r="I57" s="14"/>
      <c r="J57" s="14"/>
      <c r="K57" s="26"/>
      <c r="L57" s="13"/>
      <c r="M57" s="14"/>
      <c r="N57" s="15"/>
      <c r="O57" s="29"/>
      <c r="P57" s="76"/>
      <c r="Q57" s="77"/>
      <c r="R57" s="78"/>
      <c r="S57" s="52">
        <f t="shared" si="2"/>
        <v>0</v>
      </c>
    </row>
    <row r="58" spans="1:19" ht="22.5" x14ac:dyDescent="0.55000000000000004">
      <c r="A58" s="5">
        <v>44512</v>
      </c>
      <c r="B58" s="40"/>
      <c r="C58" s="46"/>
      <c r="D58" s="43"/>
      <c r="E58" s="9"/>
      <c r="F58" s="10"/>
      <c r="G58" s="11"/>
      <c r="H58" s="25"/>
      <c r="I58" s="14"/>
      <c r="J58" s="14"/>
      <c r="K58" s="26"/>
      <c r="L58" s="13"/>
      <c r="M58" s="14"/>
      <c r="N58" s="15"/>
      <c r="O58" s="29"/>
      <c r="P58" s="76"/>
      <c r="Q58" s="77"/>
      <c r="R58" s="78"/>
      <c r="S58" s="52">
        <f t="shared" si="2"/>
        <v>0</v>
      </c>
    </row>
    <row r="59" spans="1:19" ht="22.5" x14ac:dyDescent="0.55000000000000004">
      <c r="A59" s="5">
        <v>44513</v>
      </c>
      <c r="B59" s="40"/>
      <c r="C59" s="46"/>
      <c r="D59" s="43"/>
      <c r="E59" s="9"/>
      <c r="F59" s="10"/>
      <c r="G59" s="11"/>
      <c r="H59" s="25"/>
      <c r="I59" s="14"/>
      <c r="J59" s="14"/>
      <c r="K59" s="26"/>
      <c r="L59" s="13"/>
      <c r="M59" s="14"/>
      <c r="N59" s="15"/>
      <c r="O59" s="29"/>
      <c r="P59" s="76"/>
      <c r="Q59" s="77"/>
      <c r="R59" s="78"/>
      <c r="S59" s="52">
        <f t="shared" si="2"/>
        <v>0</v>
      </c>
    </row>
    <row r="60" spans="1:19" ht="22.5" x14ac:dyDescent="0.55000000000000004">
      <c r="A60" s="5">
        <v>44514</v>
      </c>
      <c r="B60" s="40"/>
      <c r="C60" s="46"/>
      <c r="D60" s="43"/>
      <c r="E60" s="9"/>
      <c r="F60" s="10"/>
      <c r="G60" s="11"/>
      <c r="H60" s="25"/>
      <c r="I60" s="14"/>
      <c r="J60" s="14"/>
      <c r="K60" s="26"/>
      <c r="L60" s="13"/>
      <c r="M60" s="14"/>
      <c r="N60" s="15"/>
      <c r="O60" s="29"/>
      <c r="P60" s="76"/>
      <c r="Q60" s="77"/>
      <c r="R60" s="78"/>
      <c r="S60" s="52">
        <f t="shared" si="2"/>
        <v>0</v>
      </c>
    </row>
    <row r="61" spans="1:19" ht="22.5" x14ac:dyDescent="0.55000000000000004">
      <c r="A61" s="5">
        <v>44515</v>
      </c>
      <c r="B61" s="40"/>
      <c r="C61" s="46"/>
      <c r="D61" s="43"/>
      <c r="E61" s="9"/>
      <c r="F61" s="10"/>
      <c r="G61" s="11"/>
      <c r="H61" s="25"/>
      <c r="I61" s="14"/>
      <c r="J61" s="14"/>
      <c r="K61" s="26"/>
      <c r="L61" s="13"/>
      <c r="M61" s="14"/>
      <c r="N61" s="15"/>
      <c r="O61" s="29"/>
      <c r="P61" s="76"/>
      <c r="Q61" s="77"/>
      <c r="R61" s="78"/>
      <c r="S61" s="52">
        <f t="shared" si="2"/>
        <v>0</v>
      </c>
    </row>
    <row r="62" spans="1:19" ht="22.5" x14ac:dyDescent="0.55000000000000004">
      <c r="A62" s="5">
        <v>44516</v>
      </c>
      <c r="B62" s="40"/>
      <c r="C62" s="46"/>
      <c r="D62" s="43"/>
      <c r="E62" s="9"/>
      <c r="F62" s="10"/>
      <c r="G62" s="11"/>
      <c r="H62" s="25"/>
      <c r="I62" s="14"/>
      <c r="J62" s="14"/>
      <c r="K62" s="26"/>
      <c r="L62" s="13"/>
      <c r="M62" s="14"/>
      <c r="N62" s="15"/>
      <c r="O62" s="29"/>
      <c r="P62" s="76"/>
      <c r="Q62" s="77"/>
      <c r="R62" s="78"/>
      <c r="S62" s="52">
        <f t="shared" si="2"/>
        <v>0</v>
      </c>
    </row>
    <row r="63" spans="1:19" ht="22.5" x14ac:dyDescent="0.55000000000000004">
      <c r="A63" s="5">
        <v>44517</v>
      </c>
      <c r="B63" s="40"/>
      <c r="C63" s="46"/>
      <c r="D63" s="43"/>
      <c r="E63" s="9"/>
      <c r="F63" s="10"/>
      <c r="G63" s="11"/>
      <c r="H63" s="25"/>
      <c r="I63" s="14"/>
      <c r="J63" s="14"/>
      <c r="K63" s="26"/>
      <c r="L63" s="13"/>
      <c r="M63" s="14"/>
      <c r="N63" s="15"/>
      <c r="O63" s="29"/>
      <c r="P63" s="76"/>
      <c r="Q63" s="77"/>
      <c r="R63" s="78"/>
      <c r="S63" s="52">
        <f t="shared" si="2"/>
        <v>0</v>
      </c>
    </row>
    <row r="64" spans="1:19" ht="22.5" x14ac:dyDescent="0.55000000000000004">
      <c r="A64" s="5">
        <v>44518</v>
      </c>
      <c r="B64" s="40"/>
      <c r="C64" s="46"/>
      <c r="D64" s="43"/>
      <c r="E64" s="9"/>
      <c r="F64" s="10"/>
      <c r="G64" s="11"/>
      <c r="H64" s="25"/>
      <c r="I64" s="14"/>
      <c r="J64" s="14"/>
      <c r="K64" s="26"/>
      <c r="L64" s="13"/>
      <c r="M64" s="14"/>
      <c r="N64" s="15"/>
      <c r="O64" s="29"/>
      <c r="P64" s="76"/>
      <c r="Q64" s="77"/>
      <c r="R64" s="78"/>
      <c r="S64" s="52">
        <f t="shared" si="2"/>
        <v>0</v>
      </c>
    </row>
    <row r="65" spans="1:19" ht="22.5" x14ac:dyDescent="0.55000000000000004">
      <c r="A65" s="5">
        <v>44519</v>
      </c>
      <c r="B65" s="40"/>
      <c r="C65" s="46"/>
      <c r="D65" s="43"/>
      <c r="E65" s="9"/>
      <c r="F65" s="10"/>
      <c r="G65" s="11"/>
      <c r="H65" s="25"/>
      <c r="I65" s="14"/>
      <c r="J65" s="14"/>
      <c r="K65" s="26"/>
      <c r="L65" s="13"/>
      <c r="M65" s="14"/>
      <c r="N65" s="15"/>
      <c r="O65" s="29"/>
      <c r="P65" s="76"/>
      <c r="Q65" s="77"/>
      <c r="R65" s="78"/>
      <c r="S65" s="52">
        <f t="shared" si="2"/>
        <v>0</v>
      </c>
    </row>
    <row r="66" spans="1:19" ht="22.5" x14ac:dyDescent="0.55000000000000004">
      <c r="A66" s="5">
        <v>44520</v>
      </c>
      <c r="B66" s="40"/>
      <c r="C66" s="46"/>
      <c r="D66" s="43"/>
      <c r="E66" s="9"/>
      <c r="F66" s="10"/>
      <c r="G66" s="11"/>
      <c r="H66" s="25"/>
      <c r="I66" s="14"/>
      <c r="J66" s="14"/>
      <c r="K66" s="26"/>
      <c r="L66" s="13"/>
      <c r="M66" s="14"/>
      <c r="N66" s="15"/>
      <c r="O66" s="29"/>
      <c r="P66" s="76"/>
      <c r="Q66" s="77"/>
      <c r="R66" s="78"/>
      <c r="S66" s="52">
        <f t="shared" si="2"/>
        <v>0</v>
      </c>
    </row>
    <row r="67" spans="1:19" ht="22.5" x14ac:dyDescent="0.55000000000000004">
      <c r="A67" s="5">
        <v>44521</v>
      </c>
      <c r="B67" s="40"/>
      <c r="C67" s="46"/>
      <c r="D67" s="43"/>
      <c r="E67" s="9"/>
      <c r="F67" s="10"/>
      <c r="G67" s="11"/>
      <c r="H67" s="25"/>
      <c r="I67" s="14"/>
      <c r="J67" s="14"/>
      <c r="K67" s="26"/>
      <c r="L67" s="13"/>
      <c r="M67" s="14"/>
      <c r="N67" s="15"/>
      <c r="O67" s="29"/>
      <c r="P67" s="76"/>
      <c r="Q67" s="77"/>
      <c r="R67" s="78"/>
      <c r="S67" s="52">
        <f t="shared" si="2"/>
        <v>0</v>
      </c>
    </row>
    <row r="68" spans="1:19" ht="22.5" x14ac:dyDescent="0.55000000000000004">
      <c r="A68" s="5">
        <v>44522</v>
      </c>
      <c r="B68" s="40"/>
      <c r="C68" s="46"/>
      <c r="D68" s="43"/>
      <c r="E68" s="9"/>
      <c r="F68" s="10"/>
      <c r="G68" s="11"/>
      <c r="H68" s="25"/>
      <c r="I68" s="14"/>
      <c r="J68" s="14"/>
      <c r="K68" s="26"/>
      <c r="L68" s="13"/>
      <c r="M68" s="14"/>
      <c r="N68" s="15"/>
      <c r="O68" s="29"/>
      <c r="P68" s="76"/>
      <c r="Q68" s="77"/>
      <c r="R68" s="78"/>
      <c r="S68" s="52">
        <f t="shared" si="2"/>
        <v>0</v>
      </c>
    </row>
    <row r="69" spans="1:19" ht="22.5" x14ac:dyDescent="0.55000000000000004">
      <c r="A69" s="5">
        <v>44523</v>
      </c>
      <c r="B69" s="40"/>
      <c r="C69" s="46"/>
      <c r="D69" s="43"/>
      <c r="E69" s="9"/>
      <c r="F69" s="10"/>
      <c r="G69" s="11"/>
      <c r="H69" s="25"/>
      <c r="I69" s="14"/>
      <c r="J69" s="14"/>
      <c r="K69" s="26"/>
      <c r="L69" s="13"/>
      <c r="M69" s="14"/>
      <c r="N69" s="15"/>
      <c r="O69" s="29"/>
      <c r="P69" s="76"/>
      <c r="Q69" s="77"/>
      <c r="R69" s="78"/>
      <c r="S69" s="52">
        <f t="shared" si="2"/>
        <v>0</v>
      </c>
    </row>
    <row r="70" spans="1:19" ht="22.5" x14ac:dyDescent="0.55000000000000004">
      <c r="A70" s="5">
        <v>44524</v>
      </c>
      <c r="B70" s="40"/>
      <c r="C70" s="46"/>
      <c r="D70" s="43"/>
      <c r="E70" s="9"/>
      <c r="F70" s="10"/>
      <c r="G70" s="11"/>
      <c r="H70" s="25"/>
      <c r="I70" s="14"/>
      <c r="J70" s="14"/>
      <c r="K70" s="26"/>
      <c r="L70" s="13"/>
      <c r="M70" s="14"/>
      <c r="N70" s="15"/>
      <c r="O70" s="29"/>
      <c r="P70" s="76"/>
      <c r="Q70" s="77"/>
      <c r="R70" s="78"/>
      <c r="S70" s="52">
        <f t="shared" si="2"/>
        <v>0</v>
      </c>
    </row>
    <row r="71" spans="1:19" ht="22.5" x14ac:dyDescent="0.55000000000000004">
      <c r="A71" s="5">
        <v>44525</v>
      </c>
      <c r="B71" s="40"/>
      <c r="C71" s="46"/>
      <c r="D71" s="43"/>
      <c r="E71" s="9"/>
      <c r="F71" s="10"/>
      <c r="G71" s="11"/>
      <c r="H71" s="25"/>
      <c r="I71" s="14"/>
      <c r="J71" s="14"/>
      <c r="K71" s="26"/>
      <c r="L71" s="13"/>
      <c r="M71" s="14"/>
      <c r="N71" s="15"/>
      <c r="O71" s="29"/>
      <c r="P71" s="76"/>
      <c r="Q71" s="77"/>
      <c r="R71" s="78"/>
      <c r="S71" s="52">
        <f t="shared" si="2"/>
        <v>0</v>
      </c>
    </row>
    <row r="72" spans="1:19" ht="22.5" x14ac:dyDescent="0.55000000000000004">
      <c r="A72" s="5">
        <v>44526</v>
      </c>
      <c r="B72" s="40"/>
      <c r="C72" s="46"/>
      <c r="D72" s="43"/>
      <c r="E72" s="9"/>
      <c r="F72" s="10"/>
      <c r="G72" s="11"/>
      <c r="H72" s="25"/>
      <c r="I72" s="14"/>
      <c r="J72" s="14"/>
      <c r="K72" s="26"/>
      <c r="L72" s="13"/>
      <c r="M72" s="14"/>
      <c r="N72" s="15"/>
      <c r="O72" s="29"/>
      <c r="P72" s="76"/>
      <c r="Q72" s="77"/>
      <c r="R72" s="78"/>
      <c r="S72" s="52">
        <f t="shared" si="2"/>
        <v>0</v>
      </c>
    </row>
    <row r="73" spans="1:19" ht="22.5" x14ac:dyDescent="0.55000000000000004">
      <c r="A73" s="5">
        <v>44527</v>
      </c>
      <c r="B73" s="40"/>
      <c r="C73" s="46"/>
      <c r="D73" s="43"/>
      <c r="E73" s="9"/>
      <c r="F73" s="10"/>
      <c r="G73" s="11"/>
      <c r="H73" s="25"/>
      <c r="I73" s="14"/>
      <c r="J73" s="14"/>
      <c r="K73" s="26"/>
      <c r="L73" s="13"/>
      <c r="M73" s="14"/>
      <c r="N73" s="15"/>
      <c r="O73" s="29"/>
      <c r="P73" s="76"/>
      <c r="Q73" s="77"/>
      <c r="R73" s="78"/>
      <c r="S73" s="52">
        <f t="shared" si="2"/>
        <v>0</v>
      </c>
    </row>
    <row r="74" spans="1:19" ht="22.5" x14ac:dyDescent="0.55000000000000004">
      <c r="A74" s="5">
        <v>44528</v>
      </c>
      <c r="B74" s="40"/>
      <c r="C74" s="46"/>
      <c r="D74" s="43"/>
      <c r="E74" s="9"/>
      <c r="F74" s="10"/>
      <c r="G74" s="11"/>
      <c r="H74" s="25"/>
      <c r="I74" s="14"/>
      <c r="J74" s="14"/>
      <c r="K74" s="26"/>
      <c r="L74" s="13"/>
      <c r="M74" s="14"/>
      <c r="N74" s="15"/>
      <c r="O74" s="29"/>
      <c r="P74" s="76"/>
      <c r="Q74" s="77"/>
      <c r="R74" s="78"/>
      <c r="S74" s="52">
        <f t="shared" si="2"/>
        <v>0</v>
      </c>
    </row>
    <row r="75" spans="1:19" ht="22.5" x14ac:dyDescent="0.55000000000000004">
      <c r="A75" s="5">
        <v>44529</v>
      </c>
      <c r="B75" s="40"/>
      <c r="C75" s="46"/>
      <c r="D75" s="43"/>
      <c r="E75" s="9"/>
      <c r="F75" s="10"/>
      <c r="G75" s="11"/>
      <c r="H75" s="25"/>
      <c r="I75" s="14"/>
      <c r="J75" s="14"/>
      <c r="K75" s="26"/>
      <c r="L75" s="13"/>
      <c r="M75" s="14"/>
      <c r="N75" s="15"/>
      <c r="O75" s="29"/>
      <c r="P75" s="76"/>
      <c r="Q75" s="77"/>
      <c r="R75" s="78"/>
      <c r="S75" s="52">
        <f t="shared" si="2"/>
        <v>0</v>
      </c>
    </row>
    <row r="76" spans="1:19" ht="23" thickBot="1" x14ac:dyDescent="0.6">
      <c r="A76" s="5">
        <v>44530</v>
      </c>
      <c r="B76" s="40"/>
      <c r="C76" s="46"/>
      <c r="D76" s="43"/>
      <c r="E76" s="9"/>
      <c r="F76" s="10"/>
      <c r="G76" s="11"/>
      <c r="H76" s="25"/>
      <c r="I76" s="14"/>
      <c r="J76" s="14"/>
      <c r="K76" s="26"/>
      <c r="L76" s="13"/>
      <c r="M76" s="14"/>
      <c r="N76" s="15"/>
      <c r="O76" s="29"/>
      <c r="P76" s="76"/>
      <c r="Q76" s="77"/>
      <c r="R76" s="78"/>
      <c r="S76" s="52">
        <f t="shared" si="2"/>
        <v>0</v>
      </c>
    </row>
    <row r="77" spans="1:19" ht="28" customHeight="1" thickBot="1" x14ac:dyDescent="0.6">
      <c r="A77" s="3" t="s">
        <v>37</v>
      </c>
      <c r="B77" s="60">
        <f>SUM(B47:B76)</f>
        <v>0</v>
      </c>
      <c r="C77" s="61">
        <f t="shared" ref="C77:R77" si="3">SUM(C47:C76)</f>
        <v>0</v>
      </c>
      <c r="D77" s="62">
        <f t="shared" si="3"/>
        <v>0</v>
      </c>
      <c r="E77" s="63">
        <f t="shared" si="3"/>
        <v>0</v>
      </c>
      <c r="F77" s="64">
        <f t="shared" si="3"/>
        <v>0</v>
      </c>
      <c r="G77" s="65">
        <f t="shared" si="3"/>
        <v>0</v>
      </c>
      <c r="H77" s="66">
        <f t="shared" si="3"/>
        <v>0</v>
      </c>
      <c r="I77" s="67">
        <f t="shared" si="3"/>
        <v>0</v>
      </c>
      <c r="J77" s="67">
        <f t="shared" si="3"/>
        <v>0</v>
      </c>
      <c r="K77" s="67">
        <f t="shared" si="3"/>
        <v>0</v>
      </c>
      <c r="L77" s="67">
        <f t="shared" si="3"/>
        <v>0</v>
      </c>
      <c r="M77" s="67">
        <f t="shared" si="3"/>
        <v>0</v>
      </c>
      <c r="N77" s="68">
        <f t="shared" si="3"/>
        <v>0</v>
      </c>
      <c r="O77" s="69">
        <f t="shared" si="3"/>
        <v>0</v>
      </c>
      <c r="P77" s="82">
        <f t="shared" si="3"/>
        <v>0</v>
      </c>
      <c r="Q77" s="83">
        <f t="shared" si="3"/>
        <v>0</v>
      </c>
      <c r="R77" s="84">
        <f t="shared" si="3"/>
        <v>0</v>
      </c>
    </row>
    <row r="78" spans="1:19" ht="29" customHeight="1" thickBot="1" x14ac:dyDescent="0.6">
      <c r="B78" s="137" t="s">
        <v>21</v>
      </c>
      <c r="C78" s="138"/>
      <c r="D78" s="58">
        <f>SUM(B77:D77)</f>
        <v>0</v>
      </c>
      <c r="E78" s="139" t="s">
        <v>30</v>
      </c>
      <c r="F78" s="140"/>
      <c r="G78" s="59">
        <f>SUM(E77:G77)</f>
        <v>0</v>
      </c>
      <c r="L78" s="141" t="s">
        <v>29</v>
      </c>
      <c r="M78" s="142"/>
      <c r="N78" s="57">
        <f>SUM(H77:N77)</f>
        <v>0</v>
      </c>
      <c r="Q78" s="85" t="s">
        <v>31</v>
      </c>
      <c r="R78" s="70">
        <f>SUM(P77:R77)</f>
        <v>0</v>
      </c>
    </row>
    <row r="79" spans="1:19" ht="18" thickTop="1" x14ac:dyDescent="0.55000000000000004"/>
    <row r="80" spans="1:19" ht="18" thickBot="1" x14ac:dyDescent="0.6">
      <c r="S80" s="1" t="s">
        <v>27</v>
      </c>
    </row>
    <row r="81" spans="1:19" ht="19" thickTop="1" thickBot="1" x14ac:dyDescent="0.6">
      <c r="B81" s="106" t="s">
        <v>22</v>
      </c>
      <c r="C81" s="107"/>
      <c r="D81" s="107"/>
      <c r="E81" s="107"/>
      <c r="F81" s="107"/>
      <c r="G81" s="107"/>
      <c r="H81" s="107"/>
      <c r="I81" s="107"/>
      <c r="J81" s="107"/>
      <c r="K81" s="107"/>
      <c r="L81" s="107"/>
      <c r="M81" s="107"/>
      <c r="N81" s="108"/>
      <c r="O81" s="109" t="s">
        <v>23</v>
      </c>
      <c r="P81" s="112" t="s">
        <v>24</v>
      </c>
      <c r="Q81" s="113"/>
      <c r="R81" s="113"/>
      <c r="S81" s="118" t="s">
        <v>28</v>
      </c>
    </row>
    <row r="82" spans="1:19" ht="20.5" thickTop="1" x14ac:dyDescent="0.55000000000000004">
      <c r="A82" s="2" t="s">
        <v>0</v>
      </c>
      <c r="B82" s="121" t="s">
        <v>3</v>
      </c>
      <c r="C82" s="122"/>
      <c r="D82" s="123"/>
      <c r="E82" s="125" t="s">
        <v>6</v>
      </c>
      <c r="F82" s="126"/>
      <c r="G82" s="127"/>
      <c r="H82" s="129" t="s">
        <v>7</v>
      </c>
      <c r="I82" s="130"/>
      <c r="J82" s="130"/>
      <c r="K82" s="130"/>
      <c r="L82" s="130"/>
      <c r="M82" s="130"/>
      <c r="N82" s="131"/>
      <c r="O82" s="110"/>
      <c r="P82" s="114"/>
      <c r="Q82" s="115"/>
      <c r="R82" s="115"/>
      <c r="S82" s="119"/>
    </row>
    <row r="83" spans="1:19" ht="18.5" thickBot="1" x14ac:dyDescent="0.6">
      <c r="B83" s="124"/>
      <c r="C83" s="122"/>
      <c r="D83" s="123"/>
      <c r="E83" s="128"/>
      <c r="F83" s="126"/>
      <c r="G83" s="127"/>
      <c r="H83" s="132" t="s">
        <v>12</v>
      </c>
      <c r="I83" s="133"/>
      <c r="J83" s="133"/>
      <c r="K83" s="133"/>
      <c r="L83" s="134" t="s">
        <v>13</v>
      </c>
      <c r="M83" s="135"/>
      <c r="N83" s="136"/>
      <c r="O83" s="111"/>
      <c r="P83" s="116"/>
      <c r="Q83" s="117"/>
      <c r="R83" s="117"/>
      <c r="S83" s="119"/>
    </row>
    <row r="84" spans="1:19" ht="25" customHeight="1" thickTop="1" thickBot="1" x14ac:dyDescent="0.6">
      <c r="A84" s="3"/>
      <c r="B84" s="48" t="s">
        <v>18</v>
      </c>
      <c r="C84" s="49" t="s">
        <v>26</v>
      </c>
      <c r="D84" s="50" t="s">
        <v>2</v>
      </c>
      <c r="E84" s="54" t="s">
        <v>4</v>
      </c>
      <c r="F84" s="55" t="s">
        <v>1</v>
      </c>
      <c r="G84" s="56" t="s">
        <v>5</v>
      </c>
      <c r="H84" s="4" t="s">
        <v>8</v>
      </c>
      <c r="I84" s="16" t="s">
        <v>9</v>
      </c>
      <c r="J84" s="16" t="s">
        <v>25</v>
      </c>
      <c r="K84" s="12" t="s">
        <v>16</v>
      </c>
      <c r="L84" s="20" t="s">
        <v>10</v>
      </c>
      <c r="M84" s="16" t="s">
        <v>17</v>
      </c>
      <c r="N84" s="21" t="s">
        <v>11</v>
      </c>
      <c r="O84" s="27" t="s">
        <v>14</v>
      </c>
      <c r="P84" s="71" t="s">
        <v>19</v>
      </c>
      <c r="Q84" s="71" t="s">
        <v>20</v>
      </c>
      <c r="R84" s="72" t="s">
        <v>15</v>
      </c>
      <c r="S84" s="120"/>
    </row>
    <row r="85" spans="1:19" ht="23" thickTop="1" x14ac:dyDescent="0.55000000000000004">
      <c r="A85" s="5">
        <v>44531</v>
      </c>
      <c r="B85" s="39"/>
      <c r="C85" s="45"/>
      <c r="D85" s="42"/>
      <c r="E85" s="6"/>
      <c r="F85" s="7"/>
      <c r="G85" s="8"/>
      <c r="H85" s="22"/>
      <c r="I85" s="23"/>
      <c r="J85" s="23"/>
      <c r="K85" s="24"/>
      <c r="L85" s="17"/>
      <c r="M85" s="18"/>
      <c r="N85" s="19"/>
      <c r="O85" s="28"/>
      <c r="P85" s="73"/>
      <c r="Q85" s="74"/>
      <c r="R85" s="75"/>
      <c r="S85" s="51">
        <f>S76+SUM(B85:R85)</f>
        <v>0</v>
      </c>
    </row>
    <row r="86" spans="1:19" ht="22.5" x14ac:dyDescent="0.55000000000000004">
      <c r="A86" s="5">
        <v>44532</v>
      </c>
      <c r="B86" s="40"/>
      <c r="C86" s="46"/>
      <c r="D86" s="43"/>
      <c r="E86" s="9"/>
      <c r="F86" s="10"/>
      <c r="G86" s="11"/>
      <c r="H86" s="25"/>
      <c r="I86" s="14"/>
      <c r="J86" s="14"/>
      <c r="K86" s="26"/>
      <c r="L86" s="13"/>
      <c r="M86" s="14"/>
      <c r="N86" s="15"/>
      <c r="O86" s="29"/>
      <c r="P86" s="76"/>
      <c r="Q86" s="77"/>
      <c r="R86" s="78"/>
      <c r="S86" s="52">
        <f>S85+SUM(B86:R86)</f>
        <v>0</v>
      </c>
    </row>
    <row r="87" spans="1:19" ht="22.5" x14ac:dyDescent="0.55000000000000004">
      <c r="A87" s="5">
        <v>44533</v>
      </c>
      <c r="B87" s="40"/>
      <c r="C87" s="46"/>
      <c r="D87" s="43"/>
      <c r="E87" s="9"/>
      <c r="F87" s="10"/>
      <c r="G87" s="11"/>
      <c r="H87" s="25"/>
      <c r="I87" s="14"/>
      <c r="J87" s="14"/>
      <c r="K87" s="26"/>
      <c r="L87" s="13"/>
      <c r="M87" s="14"/>
      <c r="N87" s="15"/>
      <c r="O87" s="29"/>
      <c r="P87" s="76"/>
      <c r="Q87" s="77"/>
      <c r="R87" s="78"/>
      <c r="S87" s="52">
        <f t="shared" ref="S87:S115" si="4">S86+SUM(B87:R87)</f>
        <v>0</v>
      </c>
    </row>
    <row r="88" spans="1:19" ht="22.5" x14ac:dyDescent="0.55000000000000004">
      <c r="A88" s="5">
        <v>44534</v>
      </c>
      <c r="B88" s="40"/>
      <c r="C88" s="46"/>
      <c r="D88" s="43"/>
      <c r="E88" s="9"/>
      <c r="F88" s="10"/>
      <c r="G88" s="11"/>
      <c r="H88" s="25"/>
      <c r="I88" s="14"/>
      <c r="J88" s="14"/>
      <c r="K88" s="26"/>
      <c r="L88" s="13"/>
      <c r="M88" s="14"/>
      <c r="N88" s="15"/>
      <c r="O88" s="29"/>
      <c r="P88" s="76"/>
      <c r="Q88" s="77"/>
      <c r="R88" s="78"/>
      <c r="S88" s="52">
        <f t="shared" si="4"/>
        <v>0</v>
      </c>
    </row>
    <row r="89" spans="1:19" ht="22.5" x14ac:dyDescent="0.55000000000000004">
      <c r="A89" s="5">
        <v>44535</v>
      </c>
      <c r="B89" s="40"/>
      <c r="C89" s="46"/>
      <c r="D89" s="43"/>
      <c r="E89" s="9"/>
      <c r="F89" s="10"/>
      <c r="G89" s="11"/>
      <c r="H89" s="25"/>
      <c r="I89" s="14"/>
      <c r="J89" s="14"/>
      <c r="K89" s="26"/>
      <c r="L89" s="13"/>
      <c r="M89" s="14"/>
      <c r="N89" s="15"/>
      <c r="O89" s="29"/>
      <c r="P89" s="76"/>
      <c r="Q89" s="77"/>
      <c r="R89" s="78"/>
      <c r="S89" s="52">
        <f>S88+SUM(B89:R89)</f>
        <v>0</v>
      </c>
    </row>
    <row r="90" spans="1:19" ht="22.5" x14ac:dyDescent="0.55000000000000004">
      <c r="A90" s="5">
        <v>44536</v>
      </c>
      <c r="B90" s="40"/>
      <c r="C90" s="46"/>
      <c r="D90" s="43"/>
      <c r="E90" s="9"/>
      <c r="F90" s="10"/>
      <c r="G90" s="11"/>
      <c r="H90" s="25"/>
      <c r="I90" s="14"/>
      <c r="J90" s="14"/>
      <c r="K90" s="26"/>
      <c r="L90" s="13"/>
      <c r="M90" s="14"/>
      <c r="N90" s="15"/>
      <c r="O90" s="29"/>
      <c r="P90" s="76"/>
      <c r="Q90" s="77"/>
      <c r="R90" s="78"/>
      <c r="S90" s="52">
        <f t="shared" si="4"/>
        <v>0</v>
      </c>
    </row>
    <row r="91" spans="1:19" ht="22.5" x14ac:dyDescent="0.55000000000000004">
      <c r="A91" s="5">
        <v>44537</v>
      </c>
      <c r="B91" s="40"/>
      <c r="C91" s="46"/>
      <c r="D91" s="43"/>
      <c r="E91" s="9"/>
      <c r="F91" s="10"/>
      <c r="G91" s="11"/>
      <c r="H91" s="25"/>
      <c r="I91" s="14"/>
      <c r="J91" s="14"/>
      <c r="K91" s="26"/>
      <c r="L91" s="13"/>
      <c r="M91" s="14"/>
      <c r="N91" s="15"/>
      <c r="O91" s="29"/>
      <c r="P91" s="76"/>
      <c r="Q91" s="77"/>
      <c r="R91" s="78"/>
      <c r="S91" s="52">
        <f t="shared" si="4"/>
        <v>0</v>
      </c>
    </row>
    <row r="92" spans="1:19" ht="22.5" x14ac:dyDescent="0.55000000000000004">
      <c r="A92" s="5">
        <v>44538</v>
      </c>
      <c r="B92" s="40"/>
      <c r="C92" s="46"/>
      <c r="D92" s="43"/>
      <c r="E92" s="9"/>
      <c r="F92" s="10"/>
      <c r="G92" s="11"/>
      <c r="H92" s="25"/>
      <c r="I92" s="14"/>
      <c r="J92" s="14"/>
      <c r="K92" s="26"/>
      <c r="L92" s="13"/>
      <c r="M92" s="14"/>
      <c r="N92" s="15"/>
      <c r="O92" s="29"/>
      <c r="P92" s="76"/>
      <c r="Q92" s="77"/>
      <c r="R92" s="78"/>
      <c r="S92" s="52">
        <f t="shared" si="4"/>
        <v>0</v>
      </c>
    </row>
    <row r="93" spans="1:19" ht="22.5" x14ac:dyDescent="0.55000000000000004">
      <c r="A93" s="5">
        <v>44539</v>
      </c>
      <c r="B93" s="40"/>
      <c r="C93" s="46"/>
      <c r="D93" s="43"/>
      <c r="E93" s="9"/>
      <c r="F93" s="10"/>
      <c r="G93" s="11"/>
      <c r="H93" s="25"/>
      <c r="I93" s="14"/>
      <c r="J93" s="14"/>
      <c r="K93" s="26"/>
      <c r="L93" s="13"/>
      <c r="M93" s="14"/>
      <c r="N93" s="15"/>
      <c r="O93" s="29"/>
      <c r="P93" s="76"/>
      <c r="Q93" s="77"/>
      <c r="R93" s="78"/>
      <c r="S93" s="52">
        <f t="shared" si="4"/>
        <v>0</v>
      </c>
    </row>
    <row r="94" spans="1:19" ht="22.5" x14ac:dyDescent="0.55000000000000004">
      <c r="A94" s="5">
        <v>44540</v>
      </c>
      <c r="B94" s="40"/>
      <c r="C94" s="46"/>
      <c r="D94" s="43"/>
      <c r="E94" s="9"/>
      <c r="F94" s="10"/>
      <c r="G94" s="11"/>
      <c r="H94" s="25"/>
      <c r="I94" s="14"/>
      <c r="J94" s="14"/>
      <c r="K94" s="26"/>
      <c r="L94" s="13"/>
      <c r="M94" s="14"/>
      <c r="N94" s="15"/>
      <c r="O94" s="29"/>
      <c r="P94" s="76"/>
      <c r="Q94" s="77"/>
      <c r="R94" s="78"/>
      <c r="S94" s="52">
        <f t="shared" si="4"/>
        <v>0</v>
      </c>
    </row>
    <row r="95" spans="1:19" ht="22.5" x14ac:dyDescent="0.55000000000000004">
      <c r="A95" s="5">
        <v>44541</v>
      </c>
      <c r="B95" s="40"/>
      <c r="C95" s="46"/>
      <c r="D95" s="43"/>
      <c r="E95" s="9"/>
      <c r="F95" s="10"/>
      <c r="G95" s="11"/>
      <c r="H95" s="25"/>
      <c r="I95" s="14"/>
      <c r="J95" s="14"/>
      <c r="K95" s="26"/>
      <c r="L95" s="13"/>
      <c r="M95" s="14"/>
      <c r="N95" s="15"/>
      <c r="O95" s="29"/>
      <c r="P95" s="76"/>
      <c r="Q95" s="77"/>
      <c r="R95" s="78"/>
      <c r="S95" s="52">
        <f t="shared" si="4"/>
        <v>0</v>
      </c>
    </row>
    <row r="96" spans="1:19" ht="22.5" x14ac:dyDescent="0.55000000000000004">
      <c r="A96" s="5">
        <v>44542</v>
      </c>
      <c r="B96" s="40"/>
      <c r="C96" s="46"/>
      <c r="D96" s="43"/>
      <c r="E96" s="9"/>
      <c r="F96" s="10"/>
      <c r="G96" s="11"/>
      <c r="H96" s="25"/>
      <c r="I96" s="14"/>
      <c r="J96" s="14"/>
      <c r="K96" s="26"/>
      <c r="L96" s="13"/>
      <c r="M96" s="14"/>
      <c r="N96" s="15"/>
      <c r="O96" s="29"/>
      <c r="P96" s="76"/>
      <c r="Q96" s="77"/>
      <c r="R96" s="78"/>
      <c r="S96" s="52">
        <f t="shared" si="4"/>
        <v>0</v>
      </c>
    </row>
    <row r="97" spans="1:19" ht="22.5" x14ac:dyDescent="0.55000000000000004">
      <c r="A97" s="5">
        <v>44543</v>
      </c>
      <c r="B97" s="40"/>
      <c r="C97" s="46"/>
      <c r="D97" s="43"/>
      <c r="E97" s="9"/>
      <c r="F97" s="10"/>
      <c r="G97" s="11"/>
      <c r="H97" s="25"/>
      <c r="I97" s="14"/>
      <c r="J97" s="14"/>
      <c r="K97" s="26"/>
      <c r="L97" s="13"/>
      <c r="M97" s="14"/>
      <c r="N97" s="15"/>
      <c r="O97" s="29"/>
      <c r="P97" s="76"/>
      <c r="Q97" s="77"/>
      <c r="R97" s="78"/>
      <c r="S97" s="52">
        <f t="shared" si="4"/>
        <v>0</v>
      </c>
    </row>
    <row r="98" spans="1:19" ht="22.5" x14ac:dyDescent="0.55000000000000004">
      <c r="A98" s="5">
        <v>44544</v>
      </c>
      <c r="B98" s="40"/>
      <c r="C98" s="46"/>
      <c r="D98" s="43"/>
      <c r="E98" s="9"/>
      <c r="F98" s="10"/>
      <c r="G98" s="11"/>
      <c r="H98" s="25"/>
      <c r="I98" s="14"/>
      <c r="J98" s="14"/>
      <c r="K98" s="26"/>
      <c r="L98" s="13"/>
      <c r="M98" s="14"/>
      <c r="N98" s="15"/>
      <c r="O98" s="29"/>
      <c r="P98" s="76"/>
      <c r="Q98" s="77"/>
      <c r="R98" s="78"/>
      <c r="S98" s="52">
        <f t="shared" si="4"/>
        <v>0</v>
      </c>
    </row>
    <row r="99" spans="1:19" ht="22.5" x14ac:dyDescent="0.55000000000000004">
      <c r="A99" s="5">
        <v>44545</v>
      </c>
      <c r="B99" s="40"/>
      <c r="C99" s="46"/>
      <c r="D99" s="43"/>
      <c r="E99" s="9"/>
      <c r="F99" s="10"/>
      <c r="G99" s="11"/>
      <c r="H99" s="25"/>
      <c r="I99" s="14"/>
      <c r="J99" s="14"/>
      <c r="K99" s="26"/>
      <c r="L99" s="13"/>
      <c r="M99" s="14"/>
      <c r="N99" s="15"/>
      <c r="O99" s="29"/>
      <c r="P99" s="76"/>
      <c r="Q99" s="77"/>
      <c r="R99" s="78"/>
      <c r="S99" s="52">
        <f t="shared" si="4"/>
        <v>0</v>
      </c>
    </row>
    <row r="100" spans="1:19" ht="22.5" x14ac:dyDescent="0.55000000000000004">
      <c r="A100" s="5">
        <v>44546</v>
      </c>
      <c r="B100" s="40"/>
      <c r="C100" s="46"/>
      <c r="D100" s="43"/>
      <c r="E100" s="9"/>
      <c r="F100" s="10"/>
      <c r="G100" s="11"/>
      <c r="H100" s="25"/>
      <c r="I100" s="14"/>
      <c r="J100" s="14"/>
      <c r="K100" s="26"/>
      <c r="L100" s="13"/>
      <c r="M100" s="14"/>
      <c r="N100" s="15"/>
      <c r="O100" s="29"/>
      <c r="P100" s="76"/>
      <c r="Q100" s="77"/>
      <c r="R100" s="78"/>
      <c r="S100" s="52">
        <f t="shared" si="4"/>
        <v>0</v>
      </c>
    </row>
    <row r="101" spans="1:19" ht="22.5" x14ac:dyDescent="0.55000000000000004">
      <c r="A101" s="5">
        <v>44547</v>
      </c>
      <c r="B101" s="40"/>
      <c r="C101" s="46"/>
      <c r="D101" s="43"/>
      <c r="E101" s="9"/>
      <c r="F101" s="10"/>
      <c r="G101" s="11"/>
      <c r="H101" s="25"/>
      <c r="I101" s="14"/>
      <c r="J101" s="14"/>
      <c r="K101" s="26"/>
      <c r="L101" s="13"/>
      <c r="M101" s="14"/>
      <c r="N101" s="15"/>
      <c r="O101" s="29"/>
      <c r="P101" s="76"/>
      <c r="Q101" s="77"/>
      <c r="R101" s="78"/>
      <c r="S101" s="52">
        <f t="shared" si="4"/>
        <v>0</v>
      </c>
    </row>
    <row r="102" spans="1:19" ht="22.5" x14ac:dyDescent="0.55000000000000004">
      <c r="A102" s="5">
        <v>44548</v>
      </c>
      <c r="B102" s="40"/>
      <c r="C102" s="46"/>
      <c r="D102" s="43"/>
      <c r="E102" s="9"/>
      <c r="F102" s="10"/>
      <c r="G102" s="11"/>
      <c r="H102" s="25"/>
      <c r="I102" s="14"/>
      <c r="J102" s="14"/>
      <c r="K102" s="26"/>
      <c r="L102" s="13"/>
      <c r="M102" s="14"/>
      <c r="N102" s="15"/>
      <c r="O102" s="29"/>
      <c r="P102" s="76"/>
      <c r="Q102" s="77"/>
      <c r="R102" s="78"/>
      <c r="S102" s="52">
        <f t="shared" si="4"/>
        <v>0</v>
      </c>
    </row>
    <row r="103" spans="1:19" ht="22.5" x14ac:dyDescent="0.55000000000000004">
      <c r="A103" s="5">
        <v>44549</v>
      </c>
      <c r="B103" s="40"/>
      <c r="C103" s="46"/>
      <c r="D103" s="43"/>
      <c r="E103" s="9"/>
      <c r="F103" s="10"/>
      <c r="G103" s="11"/>
      <c r="H103" s="25"/>
      <c r="I103" s="14"/>
      <c r="J103" s="14"/>
      <c r="K103" s="26"/>
      <c r="L103" s="13"/>
      <c r="M103" s="14"/>
      <c r="N103" s="15"/>
      <c r="O103" s="29"/>
      <c r="P103" s="76"/>
      <c r="Q103" s="77"/>
      <c r="R103" s="78"/>
      <c r="S103" s="52">
        <f t="shared" si="4"/>
        <v>0</v>
      </c>
    </row>
    <row r="104" spans="1:19" ht="22.5" x14ac:dyDescent="0.55000000000000004">
      <c r="A104" s="5">
        <v>44550</v>
      </c>
      <c r="B104" s="40"/>
      <c r="C104" s="46"/>
      <c r="D104" s="43"/>
      <c r="E104" s="9"/>
      <c r="F104" s="10"/>
      <c r="G104" s="11"/>
      <c r="H104" s="25"/>
      <c r="I104" s="14"/>
      <c r="J104" s="14"/>
      <c r="K104" s="26"/>
      <c r="L104" s="13"/>
      <c r="M104" s="14"/>
      <c r="N104" s="15"/>
      <c r="O104" s="29"/>
      <c r="P104" s="76"/>
      <c r="Q104" s="77"/>
      <c r="R104" s="78"/>
      <c r="S104" s="52">
        <f t="shared" si="4"/>
        <v>0</v>
      </c>
    </row>
    <row r="105" spans="1:19" ht="22.5" x14ac:dyDescent="0.55000000000000004">
      <c r="A105" s="5">
        <v>44551</v>
      </c>
      <c r="B105" s="40"/>
      <c r="C105" s="46"/>
      <c r="D105" s="43"/>
      <c r="E105" s="9"/>
      <c r="F105" s="10"/>
      <c r="G105" s="11"/>
      <c r="H105" s="25"/>
      <c r="I105" s="14"/>
      <c r="J105" s="14"/>
      <c r="K105" s="26"/>
      <c r="L105" s="13"/>
      <c r="M105" s="14"/>
      <c r="N105" s="15"/>
      <c r="O105" s="29"/>
      <c r="P105" s="76"/>
      <c r="Q105" s="77"/>
      <c r="R105" s="78"/>
      <c r="S105" s="52">
        <f t="shared" si="4"/>
        <v>0</v>
      </c>
    </row>
    <row r="106" spans="1:19" ht="22.5" x14ac:dyDescent="0.55000000000000004">
      <c r="A106" s="5">
        <v>44552</v>
      </c>
      <c r="B106" s="40"/>
      <c r="C106" s="46"/>
      <c r="D106" s="43"/>
      <c r="E106" s="9"/>
      <c r="F106" s="10"/>
      <c r="G106" s="11"/>
      <c r="H106" s="25"/>
      <c r="I106" s="14"/>
      <c r="J106" s="14"/>
      <c r="K106" s="26"/>
      <c r="L106" s="13"/>
      <c r="M106" s="14"/>
      <c r="N106" s="15"/>
      <c r="O106" s="29"/>
      <c r="P106" s="76"/>
      <c r="Q106" s="77"/>
      <c r="R106" s="78"/>
      <c r="S106" s="52">
        <f t="shared" si="4"/>
        <v>0</v>
      </c>
    </row>
    <row r="107" spans="1:19" ht="22.5" x14ac:dyDescent="0.55000000000000004">
      <c r="A107" s="5">
        <v>44553</v>
      </c>
      <c r="B107" s="40"/>
      <c r="C107" s="46"/>
      <c r="D107" s="43"/>
      <c r="E107" s="9"/>
      <c r="F107" s="10"/>
      <c r="G107" s="11"/>
      <c r="H107" s="25"/>
      <c r="I107" s="14"/>
      <c r="J107" s="14"/>
      <c r="K107" s="26"/>
      <c r="L107" s="13"/>
      <c r="M107" s="14"/>
      <c r="N107" s="15"/>
      <c r="O107" s="29"/>
      <c r="P107" s="76"/>
      <c r="Q107" s="77"/>
      <c r="R107" s="78"/>
      <c r="S107" s="52">
        <f t="shared" si="4"/>
        <v>0</v>
      </c>
    </row>
    <row r="108" spans="1:19" ht="22.5" x14ac:dyDescent="0.55000000000000004">
      <c r="A108" s="5">
        <v>44554</v>
      </c>
      <c r="B108" s="40"/>
      <c r="C108" s="46"/>
      <c r="D108" s="43"/>
      <c r="E108" s="9"/>
      <c r="F108" s="10"/>
      <c r="G108" s="11"/>
      <c r="H108" s="25"/>
      <c r="I108" s="14"/>
      <c r="J108" s="14"/>
      <c r="K108" s="26"/>
      <c r="L108" s="13"/>
      <c r="M108" s="14"/>
      <c r="N108" s="15"/>
      <c r="O108" s="29"/>
      <c r="P108" s="76"/>
      <c r="Q108" s="77"/>
      <c r="R108" s="78"/>
      <c r="S108" s="52">
        <f t="shared" si="4"/>
        <v>0</v>
      </c>
    </row>
    <row r="109" spans="1:19" ht="22.5" x14ac:dyDescent="0.55000000000000004">
      <c r="A109" s="5">
        <v>44555</v>
      </c>
      <c r="B109" s="40"/>
      <c r="C109" s="46"/>
      <c r="D109" s="43"/>
      <c r="E109" s="9"/>
      <c r="F109" s="10"/>
      <c r="G109" s="11"/>
      <c r="H109" s="25"/>
      <c r="I109" s="14"/>
      <c r="J109" s="14"/>
      <c r="K109" s="26"/>
      <c r="L109" s="13"/>
      <c r="M109" s="14"/>
      <c r="N109" s="15"/>
      <c r="O109" s="29"/>
      <c r="P109" s="76"/>
      <c r="Q109" s="77"/>
      <c r="R109" s="78"/>
      <c r="S109" s="52">
        <f t="shared" si="4"/>
        <v>0</v>
      </c>
    </row>
    <row r="110" spans="1:19" ht="22.5" x14ac:dyDescent="0.55000000000000004">
      <c r="A110" s="5">
        <v>44556</v>
      </c>
      <c r="B110" s="40"/>
      <c r="C110" s="46"/>
      <c r="D110" s="43"/>
      <c r="E110" s="9"/>
      <c r="F110" s="10"/>
      <c r="G110" s="11"/>
      <c r="H110" s="25"/>
      <c r="I110" s="14"/>
      <c r="J110" s="14"/>
      <c r="K110" s="26"/>
      <c r="L110" s="13"/>
      <c r="M110" s="14"/>
      <c r="N110" s="15"/>
      <c r="O110" s="29"/>
      <c r="P110" s="76"/>
      <c r="Q110" s="77"/>
      <c r="R110" s="78"/>
      <c r="S110" s="52">
        <f t="shared" si="4"/>
        <v>0</v>
      </c>
    </row>
    <row r="111" spans="1:19" ht="22.5" x14ac:dyDescent="0.55000000000000004">
      <c r="A111" s="5">
        <v>44557</v>
      </c>
      <c r="B111" s="40"/>
      <c r="C111" s="46"/>
      <c r="D111" s="43"/>
      <c r="E111" s="9"/>
      <c r="F111" s="10"/>
      <c r="G111" s="11"/>
      <c r="H111" s="25"/>
      <c r="I111" s="14"/>
      <c r="J111" s="14"/>
      <c r="K111" s="26"/>
      <c r="L111" s="13"/>
      <c r="M111" s="14"/>
      <c r="N111" s="15"/>
      <c r="O111" s="29"/>
      <c r="P111" s="76"/>
      <c r="Q111" s="77"/>
      <c r="R111" s="78"/>
      <c r="S111" s="52">
        <f t="shared" si="4"/>
        <v>0</v>
      </c>
    </row>
    <row r="112" spans="1:19" ht="22.5" x14ac:dyDescent="0.55000000000000004">
      <c r="A112" s="5">
        <v>44558</v>
      </c>
      <c r="B112" s="40"/>
      <c r="C112" s="46"/>
      <c r="D112" s="43"/>
      <c r="E112" s="9"/>
      <c r="F112" s="10"/>
      <c r="G112" s="11"/>
      <c r="H112" s="25"/>
      <c r="I112" s="14"/>
      <c r="J112" s="14"/>
      <c r="K112" s="26"/>
      <c r="L112" s="13"/>
      <c r="M112" s="14"/>
      <c r="N112" s="15"/>
      <c r="O112" s="29"/>
      <c r="P112" s="76"/>
      <c r="Q112" s="77"/>
      <c r="R112" s="78"/>
      <c r="S112" s="52">
        <f t="shared" si="4"/>
        <v>0</v>
      </c>
    </row>
    <row r="113" spans="1:19" ht="22.5" x14ac:dyDescent="0.55000000000000004">
      <c r="A113" s="5">
        <v>44559</v>
      </c>
      <c r="B113" s="40"/>
      <c r="C113" s="46"/>
      <c r="D113" s="43"/>
      <c r="E113" s="9"/>
      <c r="F113" s="10"/>
      <c r="G113" s="11"/>
      <c r="H113" s="25"/>
      <c r="I113" s="14"/>
      <c r="J113" s="14"/>
      <c r="K113" s="26"/>
      <c r="L113" s="13"/>
      <c r="M113" s="14"/>
      <c r="N113" s="15"/>
      <c r="O113" s="29"/>
      <c r="P113" s="76"/>
      <c r="Q113" s="77"/>
      <c r="R113" s="78"/>
      <c r="S113" s="52">
        <f t="shared" si="4"/>
        <v>0</v>
      </c>
    </row>
    <row r="114" spans="1:19" ht="22.5" x14ac:dyDescent="0.55000000000000004">
      <c r="A114" s="5">
        <v>44560</v>
      </c>
      <c r="B114" s="40"/>
      <c r="C114" s="46"/>
      <c r="D114" s="43"/>
      <c r="E114" s="9"/>
      <c r="F114" s="10"/>
      <c r="G114" s="11"/>
      <c r="H114" s="25"/>
      <c r="I114" s="14"/>
      <c r="J114" s="14"/>
      <c r="K114" s="26"/>
      <c r="L114" s="13"/>
      <c r="M114" s="14"/>
      <c r="N114" s="15"/>
      <c r="O114" s="29"/>
      <c r="P114" s="76"/>
      <c r="Q114" s="77"/>
      <c r="R114" s="78"/>
      <c r="S114" s="52">
        <f t="shared" si="4"/>
        <v>0</v>
      </c>
    </row>
    <row r="115" spans="1:19" ht="23" thickBot="1" x14ac:dyDescent="0.6">
      <c r="A115" s="5">
        <v>44561</v>
      </c>
      <c r="B115" s="40"/>
      <c r="C115" s="46"/>
      <c r="D115" s="43"/>
      <c r="E115" s="9"/>
      <c r="F115" s="10"/>
      <c r="G115" s="11"/>
      <c r="H115" s="25"/>
      <c r="I115" s="14"/>
      <c r="J115" s="14"/>
      <c r="K115" s="26"/>
      <c r="L115" s="13"/>
      <c r="M115" s="14"/>
      <c r="N115" s="15"/>
      <c r="O115" s="29"/>
      <c r="P115" s="76"/>
      <c r="Q115" s="77"/>
      <c r="R115" s="78"/>
      <c r="S115" s="53">
        <f t="shared" si="4"/>
        <v>0</v>
      </c>
    </row>
    <row r="116" spans="1:19" ht="28" customHeight="1" thickTop="1" thickBot="1" x14ac:dyDescent="0.6">
      <c r="A116" s="3" t="s">
        <v>38</v>
      </c>
      <c r="B116" s="60">
        <f>SUM(B85:B115)</f>
        <v>0</v>
      </c>
      <c r="C116" s="61">
        <f t="shared" ref="C116:R116" si="5">SUM(C85:C115)</f>
        <v>0</v>
      </c>
      <c r="D116" s="62">
        <f t="shared" si="5"/>
        <v>0</v>
      </c>
      <c r="E116" s="63">
        <f t="shared" si="5"/>
        <v>0</v>
      </c>
      <c r="F116" s="64">
        <f t="shared" si="5"/>
        <v>0</v>
      </c>
      <c r="G116" s="65">
        <f t="shared" si="5"/>
        <v>0</v>
      </c>
      <c r="H116" s="66">
        <f t="shared" si="5"/>
        <v>0</v>
      </c>
      <c r="I116" s="67">
        <f t="shared" si="5"/>
        <v>0</v>
      </c>
      <c r="J116" s="67">
        <f t="shared" si="5"/>
        <v>0</v>
      </c>
      <c r="K116" s="67">
        <f t="shared" si="5"/>
        <v>0</v>
      </c>
      <c r="L116" s="67">
        <f t="shared" si="5"/>
        <v>0</v>
      </c>
      <c r="M116" s="67">
        <f t="shared" si="5"/>
        <v>0</v>
      </c>
      <c r="N116" s="68">
        <f t="shared" si="5"/>
        <v>0</v>
      </c>
      <c r="O116" s="69">
        <f t="shared" si="5"/>
        <v>0</v>
      </c>
      <c r="P116" s="82">
        <f t="shared" si="5"/>
        <v>0</v>
      </c>
      <c r="Q116" s="83">
        <f t="shared" si="5"/>
        <v>0</v>
      </c>
      <c r="R116" s="84">
        <f t="shared" si="5"/>
        <v>0</v>
      </c>
    </row>
    <row r="117" spans="1:19" ht="29" customHeight="1" thickBot="1" x14ac:dyDescent="0.6">
      <c r="B117" s="137" t="s">
        <v>21</v>
      </c>
      <c r="C117" s="138"/>
      <c r="D117" s="58">
        <f>SUM(B116:D116)</f>
        <v>0</v>
      </c>
      <c r="E117" s="139" t="s">
        <v>30</v>
      </c>
      <c r="F117" s="140"/>
      <c r="G117" s="59">
        <f>SUM(E116:G116)</f>
        <v>0</v>
      </c>
      <c r="L117" s="141" t="s">
        <v>29</v>
      </c>
      <c r="M117" s="142"/>
      <c r="N117" s="57">
        <f>SUM(H116:N116)</f>
        <v>0</v>
      </c>
      <c r="Q117" s="85" t="s">
        <v>31</v>
      </c>
      <c r="R117" s="70">
        <f>SUM(P116:R116)</f>
        <v>0</v>
      </c>
    </row>
    <row r="118" spans="1:19" ht="18" thickTop="1" x14ac:dyDescent="0.55000000000000004"/>
  </sheetData>
  <mergeCells count="37">
    <mergeCell ref="B117:C117"/>
    <mergeCell ref="E117:F117"/>
    <mergeCell ref="L117:M117"/>
    <mergeCell ref="S81:S84"/>
    <mergeCell ref="B82:D83"/>
    <mergeCell ref="E82:G83"/>
    <mergeCell ref="H82:N82"/>
    <mergeCell ref="H83:K83"/>
    <mergeCell ref="L83:N83"/>
    <mergeCell ref="P81:R83"/>
    <mergeCell ref="B78:C78"/>
    <mergeCell ref="E78:F78"/>
    <mergeCell ref="L78:M78"/>
    <mergeCell ref="B81:N81"/>
    <mergeCell ref="O81:O83"/>
    <mergeCell ref="S43:S46"/>
    <mergeCell ref="B44:D45"/>
    <mergeCell ref="E44:G45"/>
    <mergeCell ref="H44:N44"/>
    <mergeCell ref="H45:K45"/>
    <mergeCell ref="L45:N45"/>
    <mergeCell ref="P43:R45"/>
    <mergeCell ref="B40:C40"/>
    <mergeCell ref="E40:F40"/>
    <mergeCell ref="L40:M40"/>
    <mergeCell ref="B43:N43"/>
    <mergeCell ref="O43:O45"/>
    <mergeCell ref="A1:S1"/>
    <mergeCell ref="B3:N3"/>
    <mergeCell ref="O3:O5"/>
    <mergeCell ref="P3:R5"/>
    <mergeCell ref="S3:S6"/>
    <mergeCell ref="B4:D5"/>
    <mergeCell ref="E4:G5"/>
    <mergeCell ref="H4:N4"/>
    <mergeCell ref="H5:K5"/>
    <mergeCell ref="L5:N5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8" scale="51" fitToHeight="3" orientation="landscape" horizontalDpi="300" verticalDpi="300" r:id="rId1"/>
  <rowBreaks count="2" manualBreakCount="2">
    <brk id="41" max="16383" man="1"/>
    <brk id="79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85DF6-328E-4E84-AFF4-FC8C2FADCDCA}">
  <dimension ref="A1:S115"/>
  <sheetViews>
    <sheetView topLeftCell="A91" zoomScale="90" zoomScaleNormal="90" workbookViewId="0">
      <selection activeCell="A112" sqref="A112"/>
    </sheetView>
  </sheetViews>
  <sheetFormatPr defaultRowHeight="17.5" x14ac:dyDescent="0.55000000000000004"/>
  <cols>
    <col min="1" max="1" width="7.58203125" style="2" customWidth="1"/>
    <col min="2" max="18" width="10.58203125" style="1" customWidth="1"/>
    <col min="19" max="19" width="16.33203125" style="1" customWidth="1"/>
    <col min="20" max="16384" width="8.6640625" style="1"/>
  </cols>
  <sheetData>
    <row r="1" spans="1:19" ht="30" customHeight="1" x14ac:dyDescent="0.55000000000000004">
      <c r="A1" s="104" t="s">
        <v>32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</row>
    <row r="2" spans="1:19" ht="18" thickBot="1" x14ac:dyDescent="0.6">
      <c r="S2" s="1" t="s">
        <v>27</v>
      </c>
    </row>
    <row r="3" spans="1:19" ht="19" thickTop="1" thickBot="1" x14ac:dyDescent="0.6">
      <c r="B3" s="106" t="s">
        <v>22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8"/>
      <c r="O3" s="109" t="s">
        <v>23</v>
      </c>
      <c r="P3" s="112" t="s">
        <v>24</v>
      </c>
      <c r="Q3" s="113"/>
      <c r="R3" s="113"/>
      <c r="S3" s="118" t="s">
        <v>28</v>
      </c>
    </row>
    <row r="4" spans="1:19" ht="20.5" thickTop="1" x14ac:dyDescent="0.55000000000000004">
      <c r="A4" s="2" t="s">
        <v>0</v>
      </c>
      <c r="B4" s="121" t="s">
        <v>3</v>
      </c>
      <c r="C4" s="122"/>
      <c r="D4" s="123"/>
      <c r="E4" s="125" t="s">
        <v>6</v>
      </c>
      <c r="F4" s="126"/>
      <c r="G4" s="127"/>
      <c r="H4" s="129" t="s">
        <v>7</v>
      </c>
      <c r="I4" s="130"/>
      <c r="J4" s="130"/>
      <c r="K4" s="130"/>
      <c r="L4" s="130"/>
      <c r="M4" s="130"/>
      <c r="N4" s="131"/>
      <c r="O4" s="110"/>
      <c r="P4" s="114"/>
      <c r="Q4" s="115"/>
      <c r="R4" s="115"/>
      <c r="S4" s="119"/>
    </row>
    <row r="5" spans="1:19" ht="18.5" thickBot="1" x14ac:dyDescent="0.6">
      <c r="B5" s="124"/>
      <c r="C5" s="122"/>
      <c r="D5" s="123"/>
      <c r="E5" s="128"/>
      <c r="F5" s="126"/>
      <c r="G5" s="127"/>
      <c r="H5" s="132" t="s">
        <v>12</v>
      </c>
      <c r="I5" s="133"/>
      <c r="J5" s="133"/>
      <c r="K5" s="133"/>
      <c r="L5" s="134" t="s">
        <v>13</v>
      </c>
      <c r="M5" s="135"/>
      <c r="N5" s="136"/>
      <c r="O5" s="111"/>
      <c r="P5" s="116"/>
      <c r="Q5" s="117"/>
      <c r="R5" s="117"/>
      <c r="S5" s="119"/>
    </row>
    <row r="6" spans="1:19" ht="25" customHeight="1" thickTop="1" thickBot="1" x14ac:dyDescent="0.6">
      <c r="A6" s="3"/>
      <c r="B6" s="48" t="s">
        <v>18</v>
      </c>
      <c r="C6" s="49" t="s">
        <v>26</v>
      </c>
      <c r="D6" s="50" t="s">
        <v>2</v>
      </c>
      <c r="E6" s="54" t="s">
        <v>4</v>
      </c>
      <c r="F6" s="55" t="s">
        <v>1</v>
      </c>
      <c r="G6" s="56" t="s">
        <v>5</v>
      </c>
      <c r="H6" s="4" t="s">
        <v>8</v>
      </c>
      <c r="I6" s="16" t="s">
        <v>9</v>
      </c>
      <c r="J6" s="16" t="s">
        <v>25</v>
      </c>
      <c r="K6" s="12" t="s">
        <v>16</v>
      </c>
      <c r="L6" s="20" t="s">
        <v>10</v>
      </c>
      <c r="M6" s="16" t="s">
        <v>17</v>
      </c>
      <c r="N6" s="21" t="s">
        <v>11</v>
      </c>
      <c r="O6" s="27" t="s">
        <v>14</v>
      </c>
      <c r="P6" s="71" t="s">
        <v>19</v>
      </c>
      <c r="Q6" s="71" t="s">
        <v>20</v>
      </c>
      <c r="R6" s="72" t="s">
        <v>15</v>
      </c>
      <c r="S6" s="120"/>
    </row>
    <row r="7" spans="1:19" ht="23" thickTop="1" x14ac:dyDescent="0.55000000000000004">
      <c r="A7" s="5">
        <v>44562</v>
      </c>
      <c r="B7" s="39"/>
      <c r="C7" s="45"/>
      <c r="D7" s="42"/>
      <c r="E7" s="6"/>
      <c r="F7" s="7"/>
      <c r="G7" s="8"/>
      <c r="H7" s="22"/>
      <c r="I7" s="23"/>
      <c r="J7" s="23"/>
      <c r="K7" s="24"/>
      <c r="L7" s="17"/>
      <c r="M7" s="18"/>
      <c r="N7" s="19"/>
      <c r="O7" s="28"/>
      <c r="P7" s="73"/>
      <c r="Q7" s="74"/>
      <c r="R7" s="75"/>
      <c r="S7" s="51">
        <f>'10-12月'!S115+SUM('1-3月'!B7:R7)</f>
        <v>0</v>
      </c>
    </row>
    <row r="8" spans="1:19" ht="22.5" x14ac:dyDescent="0.55000000000000004">
      <c r="A8" s="5">
        <v>44563</v>
      </c>
      <c r="B8" s="40"/>
      <c r="C8" s="46"/>
      <c r="D8" s="43"/>
      <c r="E8" s="9"/>
      <c r="F8" s="10"/>
      <c r="G8" s="11"/>
      <c r="H8" s="25"/>
      <c r="I8" s="14"/>
      <c r="J8" s="14"/>
      <c r="K8" s="26"/>
      <c r="L8" s="13"/>
      <c r="M8" s="14"/>
      <c r="N8" s="15"/>
      <c r="O8" s="29"/>
      <c r="P8" s="76"/>
      <c r="Q8" s="77"/>
      <c r="R8" s="78"/>
      <c r="S8" s="52">
        <f>S7+SUM(B8:R8)</f>
        <v>0</v>
      </c>
    </row>
    <row r="9" spans="1:19" ht="22.5" x14ac:dyDescent="0.55000000000000004">
      <c r="A9" s="5">
        <v>44564</v>
      </c>
      <c r="B9" s="40"/>
      <c r="C9" s="46"/>
      <c r="D9" s="43"/>
      <c r="E9" s="9"/>
      <c r="F9" s="10"/>
      <c r="G9" s="11"/>
      <c r="H9" s="25"/>
      <c r="I9" s="14"/>
      <c r="J9" s="14"/>
      <c r="K9" s="26"/>
      <c r="L9" s="13"/>
      <c r="M9" s="14"/>
      <c r="N9" s="15"/>
      <c r="O9" s="29"/>
      <c r="P9" s="76"/>
      <c r="Q9" s="77"/>
      <c r="R9" s="78"/>
      <c r="S9" s="52">
        <f t="shared" ref="S9:S37" si="0">S8+SUM(B9:R9)</f>
        <v>0</v>
      </c>
    </row>
    <row r="10" spans="1:19" ht="22.5" x14ac:dyDescent="0.55000000000000004">
      <c r="A10" s="5">
        <v>44565</v>
      </c>
      <c r="B10" s="40"/>
      <c r="C10" s="46"/>
      <c r="D10" s="43"/>
      <c r="E10" s="9"/>
      <c r="F10" s="10"/>
      <c r="G10" s="11"/>
      <c r="H10" s="25"/>
      <c r="I10" s="14"/>
      <c r="J10" s="14"/>
      <c r="K10" s="26"/>
      <c r="L10" s="13"/>
      <c r="M10" s="14"/>
      <c r="N10" s="15"/>
      <c r="O10" s="29"/>
      <c r="P10" s="76"/>
      <c r="Q10" s="77"/>
      <c r="R10" s="78"/>
      <c r="S10" s="52">
        <f t="shared" si="0"/>
        <v>0</v>
      </c>
    </row>
    <row r="11" spans="1:19" ht="22.5" x14ac:dyDescent="0.55000000000000004">
      <c r="A11" s="5">
        <v>44566</v>
      </c>
      <c r="B11" s="40"/>
      <c r="C11" s="46"/>
      <c r="D11" s="43"/>
      <c r="E11" s="9"/>
      <c r="F11" s="10"/>
      <c r="G11" s="11"/>
      <c r="H11" s="25"/>
      <c r="I11" s="14"/>
      <c r="J11" s="14"/>
      <c r="K11" s="26"/>
      <c r="L11" s="13"/>
      <c r="M11" s="14"/>
      <c r="N11" s="15"/>
      <c r="O11" s="29"/>
      <c r="P11" s="76"/>
      <c r="Q11" s="77"/>
      <c r="R11" s="78"/>
      <c r="S11" s="52">
        <f t="shared" si="0"/>
        <v>0</v>
      </c>
    </row>
    <row r="12" spans="1:19" ht="22.5" x14ac:dyDescent="0.55000000000000004">
      <c r="A12" s="5">
        <v>44567</v>
      </c>
      <c r="B12" s="40"/>
      <c r="C12" s="46"/>
      <c r="D12" s="43"/>
      <c r="E12" s="9"/>
      <c r="F12" s="10"/>
      <c r="G12" s="11"/>
      <c r="H12" s="25"/>
      <c r="I12" s="14"/>
      <c r="J12" s="14"/>
      <c r="K12" s="26"/>
      <c r="L12" s="13"/>
      <c r="M12" s="14"/>
      <c r="N12" s="15"/>
      <c r="O12" s="29"/>
      <c r="P12" s="76"/>
      <c r="Q12" s="77"/>
      <c r="R12" s="78"/>
      <c r="S12" s="52">
        <f t="shared" si="0"/>
        <v>0</v>
      </c>
    </row>
    <row r="13" spans="1:19" ht="22.5" x14ac:dyDescent="0.55000000000000004">
      <c r="A13" s="5">
        <v>44568</v>
      </c>
      <c r="B13" s="40"/>
      <c r="C13" s="46"/>
      <c r="D13" s="43"/>
      <c r="E13" s="9"/>
      <c r="F13" s="10"/>
      <c r="G13" s="11"/>
      <c r="H13" s="25"/>
      <c r="I13" s="14"/>
      <c r="J13" s="14"/>
      <c r="K13" s="26"/>
      <c r="L13" s="13"/>
      <c r="M13" s="14"/>
      <c r="N13" s="15"/>
      <c r="O13" s="29"/>
      <c r="P13" s="76"/>
      <c r="Q13" s="77"/>
      <c r="R13" s="78"/>
      <c r="S13" s="52">
        <f t="shared" si="0"/>
        <v>0</v>
      </c>
    </row>
    <row r="14" spans="1:19" ht="22.5" x14ac:dyDescent="0.55000000000000004">
      <c r="A14" s="5">
        <v>44569</v>
      </c>
      <c r="B14" s="40"/>
      <c r="C14" s="46"/>
      <c r="D14" s="43"/>
      <c r="E14" s="9"/>
      <c r="F14" s="10"/>
      <c r="G14" s="11"/>
      <c r="H14" s="25"/>
      <c r="I14" s="14"/>
      <c r="J14" s="14"/>
      <c r="K14" s="26"/>
      <c r="L14" s="13"/>
      <c r="M14" s="14"/>
      <c r="N14" s="15"/>
      <c r="O14" s="29"/>
      <c r="P14" s="76"/>
      <c r="Q14" s="77"/>
      <c r="R14" s="78"/>
      <c r="S14" s="52">
        <f t="shared" si="0"/>
        <v>0</v>
      </c>
    </row>
    <row r="15" spans="1:19" ht="22.5" x14ac:dyDescent="0.55000000000000004">
      <c r="A15" s="5">
        <v>44570</v>
      </c>
      <c r="B15" s="40"/>
      <c r="C15" s="46"/>
      <c r="D15" s="43"/>
      <c r="E15" s="9"/>
      <c r="F15" s="10"/>
      <c r="G15" s="11"/>
      <c r="H15" s="25"/>
      <c r="I15" s="14"/>
      <c r="J15" s="14"/>
      <c r="K15" s="26"/>
      <c r="L15" s="13"/>
      <c r="M15" s="14"/>
      <c r="N15" s="15"/>
      <c r="O15" s="29"/>
      <c r="P15" s="76"/>
      <c r="Q15" s="77"/>
      <c r="R15" s="78"/>
      <c r="S15" s="52">
        <f t="shared" si="0"/>
        <v>0</v>
      </c>
    </row>
    <row r="16" spans="1:19" ht="22.5" x14ac:dyDescent="0.55000000000000004">
      <c r="A16" s="5">
        <v>44571</v>
      </c>
      <c r="B16" s="40"/>
      <c r="C16" s="46"/>
      <c r="D16" s="43"/>
      <c r="E16" s="9"/>
      <c r="F16" s="10"/>
      <c r="G16" s="11"/>
      <c r="H16" s="25"/>
      <c r="I16" s="14"/>
      <c r="J16" s="14"/>
      <c r="K16" s="26"/>
      <c r="L16" s="13"/>
      <c r="M16" s="14"/>
      <c r="N16" s="15"/>
      <c r="O16" s="29"/>
      <c r="P16" s="76"/>
      <c r="Q16" s="77"/>
      <c r="R16" s="78"/>
      <c r="S16" s="52">
        <f t="shared" si="0"/>
        <v>0</v>
      </c>
    </row>
    <row r="17" spans="1:19" ht="22.5" x14ac:dyDescent="0.55000000000000004">
      <c r="A17" s="5">
        <v>44572</v>
      </c>
      <c r="B17" s="40"/>
      <c r="C17" s="46"/>
      <c r="D17" s="43"/>
      <c r="E17" s="9"/>
      <c r="F17" s="10"/>
      <c r="G17" s="11"/>
      <c r="H17" s="25"/>
      <c r="I17" s="14"/>
      <c r="J17" s="14"/>
      <c r="K17" s="26"/>
      <c r="L17" s="13"/>
      <c r="M17" s="14"/>
      <c r="N17" s="15"/>
      <c r="O17" s="29"/>
      <c r="P17" s="76"/>
      <c r="Q17" s="77"/>
      <c r="R17" s="78"/>
      <c r="S17" s="52">
        <f t="shared" si="0"/>
        <v>0</v>
      </c>
    </row>
    <row r="18" spans="1:19" ht="22.5" x14ac:dyDescent="0.55000000000000004">
      <c r="A18" s="5">
        <v>44573</v>
      </c>
      <c r="B18" s="40"/>
      <c r="C18" s="46"/>
      <c r="D18" s="43"/>
      <c r="E18" s="9"/>
      <c r="F18" s="10"/>
      <c r="G18" s="11"/>
      <c r="H18" s="25"/>
      <c r="I18" s="14"/>
      <c r="J18" s="14"/>
      <c r="K18" s="26"/>
      <c r="L18" s="13"/>
      <c r="M18" s="14"/>
      <c r="N18" s="15"/>
      <c r="O18" s="29"/>
      <c r="P18" s="76"/>
      <c r="Q18" s="77"/>
      <c r="R18" s="78"/>
      <c r="S18" s="52">
        <f t="shared" si="0"/>
        <v>0</v>
      </c>
    </row>
    <row r="19" spans="1:19" ht="22.5" x14ac:dyDescent="0.55000000000000004">
      <c r="A19" s="5">
        <v>44574</v>
      </c>
      <c r="B19" s="40"/>
      <c r="C19" s="46"/>
      <c r="D19" s="43"/>
      <c r="E19" s="9"/>
      <c r="F19" s="10"/>
      <c r="G19" s="11"/>
      <c r="H19" s="25"/>
      <c r="I19" s="14"/>
      <c r="J19" s="14"/>
      <c r="K19" s="26"/>
      <c r="L19" s="13"/>
      <c r="M19" s="14"/>
      <c r="N19" s="15"/>
      <c r="O19" s="29"/>
      <c r="P19" s="76"/>
      <c r="Q19" s="77"/>
      <c r="R19" s="78"/>
      <c r="S19" s="52">
        <f t="shared" si="0"/>
        <v>0</v>
      </c>
    </row>
    <row r="20" spans="1:19" ht="22.5" x14ac:dyDescent="0.55000000000000004">
      <c r="A20" s="5">
        <v>44575</v>
      </c>
      <c r="B20" s="40"/>
      <c r="C20" s="46"/>
      <c r="D20" s="43"/>
      <c r="E20" s="9"/>
      <c r="F20" s="10"/>
      <c r="G20" s="11"/>
      <c r="H20" s="25"/>
      <c r="I20" s="14"/>
      <c r="J20" s="14"/>
      <c r="K20" s="26"/>
      <c r="L20" s="13"/>
      <c r="M20" s="14"/>
      <c r="N20" s="15"/>
      <c r="O20" s="29"/>
      <c r="P20" s="76"/>
      <c r="Q20" s="77"/>
      <c r="R20" s="78"/>
      <c r="S20" s="52">
        <f t="shared" si="0"/>
        <v>0</v>
      </c>
    </row>
    <row r="21" spans="1:19" ht="22.5" x14ac:dyDescent="0.55000000000000004">
      <c r="A21" s="5">
        <v>44576</v>
      </c>
      <c r="B21" s="40"/>
      <c r="C21" s="46"/>
      <c r="D21" s="43"/>
      <c r="E21" s="9"/>
      <c r="F21" s="10"/>
      <c r="G21" s="11"/>
      <c r="H21" s="25"/>
      <c r="I21" s="14"/>
      <c r="J21" s="14"/>
      <c r="K21" s="26"/>
      <c r="L21" s="13"/>
      <c r="M21" s="14"/>
      <c r="N21" s="15"/>
      <c r="O21" s="29"/>
      <c r="P21" s="76"/>
      <c r="Q21" s="77"/>
      <c r="R21" s="78"/>
      <c r="S21" s="52">
        <f t="shared" si="0"/>
        <v>0</v>
      </c>
    </row>
    <row r="22" spans="1:19" ht="22.5" x14ac:dyDescent="0.55000000000000004">
      <c r="A22" s="5">
        <v>44577</v>
      </c>
      <c r="B22" s="40"/>
      <c r="C22" s="46"/>
      <c r="D22" s="43"/>
      <c r="E22" s="9"/>
      <c r="F22" s="10"/>
      <c r="G22" s="11"/>
      <c r="H22" s="25"/>
      <c r="I22" s="14"/>
      <c r="J22" s="14"/>
      <c r="K22" s="26"/>
      <c r="L22" s="13"/>
      <c r="M22" s="14"/>
      <c r="N22" s="15"/>
      <c r="O22" s="29"/>
      <c r="P22" s="76"/>
      <c r="Q22" s="77"/>
      <c r="R22" s="78"/>
      <c r="S22" s="52">
        <f t="shared" si="0"/>
        <v>0</v>
      </c>
    </row>
    <row r="23" spans="1:19" ht="22.5" x14ac:dyDescent="0.55000000000000004">
      <c r="A23" s="5">
        <v>44578</v>
      </c>
      <c r="B23" s="40"/>
      <c r="C23" s="46"/>
      <c r="D23" s="43"/>
      <c r="E23" s="9"/>
      <c r="F23" s="10"/>
      <c r="G23" s="11"/>
      <c r="H23" s="25"/>
      <c r="I23" s="14"/>
      <c r="J23" s="14"/>
      <c r="K23" s="26"/>
      <c r="L23" s="13"/>
      <c r="M23" s="14"/>
      <c r="N23" s="15"/>
      <c r="O23" s="29"/>
      <c r="P23" s="76"/>
      <c r="Q23" s="77"/>
      <c r="R23" s="78"/>
      <c r="S23" s="52">
        <f t="shared" si="0"/>
        <v>0</v>
      </c>
    </row>
    <row r="24" spans="1:19" ht="22.5" x14ac:dyDescent="0.55000000000000004">
      <c r="A24" s="5">
        <v>44579</v>
      </c>
      <c r="B24" s="40"/>
      <c r="C24" s="46"/>
      <c r="D24" s="43"/>
      <c r="E24" s="9"/>
      <c r="F24" s="10"/>
      <c r="G24" s="11"/>
      <c r="H24" s="25"/>
      <c r="I24" s="14"/>
      <c r="J24" s="14"/>
      <c r="K24" s="26"/>
      <c r="L24" s="13"/>
      <c r="M24" s="14"/>
      <c r="N24" s="15"/>
      <c r="O24" s="29"/>
      <c r="P24" s="76"/>
      <c r="Q24" s="77"/>
      <c r="R24" s="78"/>
      <c r="S24" s="52">
        <f t="shared" si="0"/>
        <v>0</v>
      </c>
    </row>
    <row r="25" spans="1:19" ht="22.5" x14ac:dyDescent="0.55000000000000004">
      <c r="A25" s="5">
        <v>44580</v>
      </c>
      <c r="B25" s="40"/>
      <c r="C25" s="46"/>
      <c r="D25" s="43"/>
      <c r="E25" s="9"/>
      <c r="F25" s="10"/>
      <c r="G25" s="11"/>
      <c r="H25" s="25"/>
      <c r="I25" s="14"/>
      <c r="J25" s="14"/>
      <c r="K25" s="26"/>
      <c r="L25" s="13"/>
      <c r="M25" s="14"/>
      <c r="N25" s="15"/>
      <c r="O25" s="29"/>
      <c r="P25" s="76"/>
      <c r="Q25" s="77"/>
      <c r="R25" s="78"/>
      <c r="S25" s="52">
        <f t="shared" si="0"/>
        <v>0</v>
      </c>
    </row>
    <row r="26" spans="1:19" ht="22.5" x14ac:dyDescent="0.55000000000000004">
      <c r="A26" s="5">
        <v>44581</v>
      </c>
      <c r="B26" s="40"/>
      <c r="C26" s="46"/>
      <c r="D26" s="43"/>
      <c r="E26" s="9"/>
      <c r="F26" s="10"/>
      <c r="G26" s="11"/>
      <c r="H26" s="25"/>
      <c r="I26" s="14"/>
      <c r="J26" s="14"/>
      <c r="K26" s="26"/>
      <c r="L26" s="13"/>
      <c r="M26" s="14"/>
      <c r="N26" s="15"/>
      <c r="O26" s="29"/>
      <c r="P26" s="76"/>
      <c r="Q26" s="77"/>
      <c r="R26" s="78"/>
      <c r="S26" s="52">
        <f t="shared" si="0"/>
        <v>0</v>
      </c>
    </row>
    <row r="27" spans="1:19" ht="22.5" x14ac:dyDescent="0.55000000000000004">
      <c r="A27" s="5">
        <v>44582</v>
      </c>
      <c r="B27" s="40"/>
      <c r="C27" s="46"/>
      <c r="D27" s="43"/>
      <c r="E27" s="9"/>
      <c r="F27" s="10"/>
      <c r="G27" s="11"/>
      <c r="H27" s="25"/>
      <c r="I27" s="14"/>
      <c r="J27" s="14"/>
      <c r="K27" s="26"/>
      <c r="L27" s="13"/>
      <c r="M27" s="14"/>
      <c r="N27" s="15"/>
      <c r="O27" s="29"/>
      <c r="P27" s="76"/>
      <c r="Q27" s="77"/>
      <c r="R27" s="78"/>
      <c r="S27" s="52">
        <f t="shared" si="0"/>
        <v>0</v>
      </c>
    </row>
    <row r="28" spans="1:19" ht="22.5" x14ac:dyDescent="0.55000000000000004">
      <c r="A28" s="5">
        <v>44583</v>
      </c>
      <c r="B28" s="40"/>
      <c r="C28" s="46"/>
      <c r="D28" s="43"/>
      <c r="E28" s="9"/>
      <c r="F28" s="10"/>
      <c r="G28" s="11"/>
      <c r="H28" s="25"/>
      <c r="I28" s="14"/>
      <c r="J28" s="14"/>
      <c r="K28" s="26"/>
      <c r="L28" s="13"/>
      <c r="M28" s="14"/>
      <c r="N28" s="15"/>
      <c r="O28" s="29"/>
      <c r="P28" s="76"/>
      <c r="Q28" s="77"/>
      <c r="R28" s="78"/>
      <c r="S28" s="52">
        <f t="shared" si="0"/>
        <v>0</v>
      </c>
    </row>
    <row r="29" spans="1:19" ht="22.5" x14ac:dyDescent="0.55000000000000004">
      <c r="A29" s="5">
        <v>44584</v>
      </c>
      <c r="B29" s="40"/>
      <c r="C29" s="46"/>
      <c r="D29" s="43"/>
      <c r="E29" s="9"/>
      <c r="F29" s="10"/>
      <c r="G29" s="11"/>
      <c r="H29" s="25"/>
      <c r="I29" s="14"/>
      <c r="J29" s="14"/>
      <c r="K29" s="26"/>
      <c r="L29" s="13"/>
      <c r="M29" s="14"/>
      <c r="N29" s="15"/>
      <c r="O29" s="29"/>
      <c r="P29" s="76"/>
      <c r="Q29" s="77"/>
      <c r="R29" s="78"/>
      <c r="S29" s="52">
        <f t="shared" si="0"/>
        <v>0</v>
      </c>
    </row>
    <row r="30" spans="1:19" ht="22.5" x14ac:dyDescent="0.55000000000000004">
      <c r="A30" s="5">
        <v>44585</v>
      </c>
      <c r="B30" s="40"/>
      <c r="C30" s="46"/>
      <c r="D30" s="43"/>
      <c r="E30" s="9"/>
      <c r="F30" s="10"/>
      <c r="G30" s="11"/>
      <c r="H30" s="25"/>
      <c r="I30" s="14"/>
      <c r="J30" s="14"/>
      <c r="K30" s="26"/>
      <c r="L30" s="13"/>
      <c r="M30" s="14"/>
      <c r="N30" s="15"/>
      <c r="O30" s="29"/>
      <c r="P30" s="76"/>
      <c r="Q30" s="77"/>
      <c r="R30" s="78"/>
      <c r="S30" s="52">
        <f t="shared" si="0"/>
        <v>0</v>
      </c>
    </row>
    <row r="31" spans="1:19" ht="22.5" x14ac:dyDescent="0.55000000000000004">
      <c r="A31" s="5">
        <v>44586</v>
      </c>
      <c r="B31" s="40"/>
      <c r="C31" s="46"/>
      <c r="D31" s="43"/>
      <c r="E31" s="9"/>
      <c r="F31" s="10"/>
      <c r="G31" s="11"/>
      <c r="H31" s="25"/>
      <c r="I31" s="14"/>
      <c r="J31" s="14"/>
      <c r="K31" s="26"/>
      <c r="L31" s="13"/>
      <c r="M31" s="14"/>
      <c r="N31" s="15"/>
      <c r="O31" s="29"/>
      <c r="P31" s="76"/>
      <c r="Q31" s="77"/>
      <c r="R31" s="78"/>
      <c r="S31" s="52">
        <f t="shared" si="0"/>
        <v>0</v>
      </c>
    </row>
    <row r="32" spans="1:19" ht="22.5" x14ac:dyDescent="0.55000000000000004">
      <c r="A32" s="5">
        <v>44587</v>
      </c>
      <c r="B32" s="40"/>
      <c r="C32" s="46"/>
      <c r="D32" s="43"/>
      <c r="E32" s="9"/>
      <c r="F32" s="10"/>
      <c r="G32" s="11"/>
      <c r="H32" s="25"/>
      <c r="I32" s="14"/>
      <c r="J32" s="14"/>
      <c r="K32" s="26"/>
      <c r="L32" s="13"/>
      <c r="M32" s="14"/>
      <c r="N32" s="15"/>
      <c r="O32" s="29"/>
      <c r="P32" s="76"/>
      <c r="Q32" s="77"/>
      <c r="R32" s="78"/>
      <c r="S32" s="52">
        <f t="shared" si="0"/>
        <v>0</v>
      </c>
    </row>
    <row r="33" spans="1:19" ht="22.5" x14ac:dyDescent="0.55000000000000004">
      <c r="A33" s="5">
        <v>44588</v>
      </c>
      <c r="B33" s="40"/>
      <c r="C33" s="46"/>
      <c r="D33" s="43"/>
      <c r="E33" s="9"/>
      <c r="F33" s="10"/>
      <c r="G33" s="11"/>
      <c r="H33" s="25"/>
      <c r="I33" s="14"/>
      <c r="J33" s="14"/>
      <c r="K33" s="26"/>
      <c r="L33" s="13"/>
      <c r="M33" s="14"/>
      <c r="N33" s="15"/>
      <c r="O33" s="29"/>
      <c r="P33" s="76"/>
      <c r="Q33" s="77"/>
      <c r="R33" s="78"/>
      <c r="S33" s="52">
        <f t="shared" si="0"/>
        <v>0</v>
      </c>
    </row>
    <row r="34" spans="1:19" ht="22.5" x14ac:dyDescent="0.55000000000000004">
      <c r="A34" s="5">
        <v>44589</v>
      </c>
      <c r="B34" s="40"/>
      <c r="C34" s="46"/>
      <c r="D34" s="43"/>
      <c r="E34" s="9"/>
      <c r="F34" s="10"/>
      <c r="G34" s="11"/>
      <c r="H34" s="25"/>
      <c r="I34" s="14"/>
      <c r="J34" s="14"/>
      <c r="K34" s="26"/>
      <c r="L34" s="13"/>
      <c r="M34" s="14"/>
      <c r="N34" s="15"/>
      <c r="O34" s="29"/>
      <c r="P34" s="76"/>
      <c r="Q34" s="77"/>
      <c r="R34" s="78"/>
      <c r="S34" s="52">
        <f t="shared" si="0"/>
        <v>0</v>
      </c>
    </row>
    <row r="35" spans="1:19" ht="22.5" x14ac:dyDescent="0.55000000000000004">
      <c r="A35" s="5">
        <v>44590</v>
      </c>
      <c r="B35" s="40"/>
      <c r="C35" s="46"/>
      <c r="D35" s="43"/>
      <c r="E35" s="9"/>
      <c r="F35" s="10"/>
      <c r="G35" s="11"/>
      <c r="H35" s="25"/>
      <c r="I35" s="14"/>
      <c r="J35" s="14"/>
      <c r="K35" s="26"/>
      <c r="L35" s="13"/>
      <c r="M35" s="14"/>
      <c r="N35" s="15"/>
      <c r="O35" s="29"/>
      <c r="P35" s="76"/>
      <c r="Q35" s="77"/>
      <c r="R35" s="78"/>
      <c r="S35" s="52">
        <f t="shared" si="0"/>
        <v>0</v>
      </c>
    </row>
    <row r="36" spans="1:19" ht="22.5" x14ac:dyDescent="0.55000000000000004">
      <c r="A36" s="5">
        <v>44591</v>
      </c>
      <c r="B36" s="40"/>
      <c r="C36" s="46"/>
      <c r="D36" s="43"/>
      <c r="E36" s="9"/>
      <c r="F36" s="10"/>
      <c r="G36" s="11"/>
      <c r="H36" s="25"/>
      <c r="I36" s="14"/>
      <c r="J36" s="14"/>
      <c r="K36" s="26"/>
      <c r="L36" s="13"/>
      <c r="M36" s="14"/>
      <c r="N36" s="15"/>
      <c r="O36" s="29"/>
      <c r="P36" s="76"/>
      <c r="Q36" s="77"/>
      <c r="R36" s="78"/>
      <c r="S36" s="52">
        <f t="shared" si="0"/>
        <v>0</v>
      </c>
    </row>
    <row r="37" spans="1:19" ht="23" thickBot="1" x14ac:dyDescent="0.6">
      <c r="A37" s="5">
        <v>44592</v>
      </c>
      <c r="B37" s="41"/>
      <c r="C37" s="47"/>
      <c r="D37" s="44"/>
      <c r="E37" s="30"/>
      <c r="F37" s="31"/>
      <c r="G37" s="32"/>
      <c r="H37" s="33"/>
      <c r="I37" s="34"/>
      <c r="J37" s="34"/>
      <c r="K37" s="35"/>
      <c r="L37" s="36"/>
      <c r="M37" s="34"/>
      <c r="N37" s="37"/>
      <c r="O37" s="38"/>
      <c r="P37" s="79"/>
      <c r="Q37" s="80"/>
      <c r="R37" s="81"/>
      <c r="S37" s="53">
        <f t="shared" si="0"/>
        <v>0</v>
      </c>
    </row>
    <row r="38" spans="1:19" ht="28" customHeight="1" thickBot="1" x14ac:dyDescent="0.6">
      <c r="A38" s="3" t="s">
        <v>39</v>
      </c>
      <c r="B38" s="60">
        <f>SUM(B7:B37)</f>
        <v>0</v>
      </c>
      <c r="C38" s="61">
        <f t="shared" ref="C38:R38" si="1">SUM(C7:C37)</f>
        <v>0</v>
      </c>
      <c r="D38" s="62">
        <f t="shared" si="1"/>
        <v>0</v>
      </c>
      <c r="E38" s="63">
        <f t="shared" si="1"/>
        <v>0</v>
      </c>
      <c r="F38" s="64">
        <f t="shared" si="1"/>
        <v>0</v>
      </c>
      <c r="G38" s="65">
        <f t="shared" si="1"/>
        <v>0</v>
      </c>
      <c r="H38" s="66">
        <f t="shared" si="1"/>
        <v>0</v>
      </c>
      <c r="I38" s="67">
        <f t="shared" si="1"/>
        <v>0</v>
      </c>
      <c r="J38" s="67">
        <f t="shared" si="1"/>
        <v>0</v>
      </c>
      <c r="K38" s="67">
        <f t="shared" si="1"/>
        <v>0</v>
      </c>
      <c r="L38" s="67">
        <f t="shared" si="1"/>
        <v>0</v>
      </c>
      <c r="M38" s="67">
        <f t="shared" si="1"/>
        <v>0</v>
      </c>
      <c r="N38" s="68">
        <f t="shared" si="1"/>
        <v>0</v>
      </c>
      <c r="O38" s="69">
        <f t="shared" si="1"/>
        <v>0</v>
      </c>
      <c r="P38" s="82">
        <f t="shared" si="1"/>
        <v>0</v>
      </c>
      <c r="Q38" s="83">
        <f t="shared" si="1"/>
        <v>0</v>
      </c>
      <c r="R38" s="84">
        <f t="shared" si="1"/>
        <v>0</v>
      </c>
    </row>
    <row r="39" spans="1:19" ht="29" customHeight="1" thickBot="1" x14ac:dyDescent="0.6">
      <c r="B39" s="137" t="s">
        <v>21</v>
      </c>
      <c r="C39" s="138"/>
      <c r="D39" s="58">
        <f>SUM(B38:D38)</f>
        <v>0</v>
      </c>
      <c r="E39" s="139" t="s">
        <v>30</v>
      </c>
      <c r="F39" s="140"/>
      <c r="G39" s="59">
        <f>SUM(E38:G38)</f>
        <v>0</v>
      </c>
      <c r="L39" s="141" t="s">
        <v>29</v>
      </c>
      <c r="M39" s="142"/>
      <c r="N39" s="57">
        <f>SUM(H38:N38)</f>
        <v>0</v>
      </c>
      <c r="Q39" s="85" t="s">
        <v>31</v>
      </c>
      <c r="R39" s="70">
        <f>SUM(P38:R38)</f>
        <v>0</v>
      </c>
    </row>
    <row r="40" spans="1:19" ht="18" thickTop="1" x14ac:dyDescent="0.55000000000000004"/>
    <row r="41" spans="1:19" ht="18" thickBot="1" x14ac:dyDescent="0.6">
      <c r="S41" s="1" t="s">
        <v>27</v>
      </c>
    </row>
    <row r="42" spans="1:19" ht="19" thickTop="1" thickBot="1" x14ac:dyDescent="0.6">
      <c r="B42" s="106" t="s">
        <v>22</v>
      </c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8"/>
      <c r="O42" s="109" t="s">
        <v>23</v>
      </c>
      <c r="P42" s="112" t="s">
        <v>24</v>
      </c>
      <c r="Q42" s="113"/>
      <c r="R42" s="113"/>
      <c r="S42" s="118" t="s">
        <v>28</v>
      </c>
    </row>
    <row r="43" spans="1:19" ht="20.5" thickTop="1" x14ac:dyDescent="0.55000000000000004">
      <c r="A43" s="2" t="s">
        <v>0</v>
      </c>
      <c r="B43" s="121" t="s">
        <v>3</v>
      </c>
      <c r="C43" s="122"/>
      <c r="D43" s="123"/>
      <c r="E43" s="125" t="s">
        <v>6</v>
      </c>
      <c r="F43" s="126"/>
      <c r="G43" s="127"/>
      <c r="H43" s="129" t="s">
        <v>7</v>
      </c>
      <c r="I43" s="130"/>
      <c r="J43" s="130"/>
      <c r="K43" s="130"/>
      <c r="L43" s="130"/>
      <c r="M43" s="130"/>
      <c r="N43" s="131"/>
      <c r="O43" s="110"/>
      <c r="P43" s="114"/>
      <c r="Q43" s="115"/>
      <c r="R43" s="115"/>
      <c r="S43" s="119"/>
    </row>
    <row r="44" spans="1:19" ht="18.5" thickBot="1" x14ac:dyDescent="0.6">
      <c r="B44" s="124"/>
      <c r="C44" s="122"/>
      <c r="D44" s="123"/>
      <c r="E44" s="128"/>
      <c r="F44" s="126"/>
      <c r="G44" s="127"/>
      <c r="H44" s="132" t="s">
        <v>12</v>
      </c>
      <c r="I44" s="133"/>
      <c r="J44" s="133"/>
      <c r="K44" s="133"/>
      <c r="L44" s="134" t="s">
        <v>13</v>
      </c>
      <c r="M44" s="135"/>
      <c r="N44" s="136"/>
      <c r="O44" s="111"/>
      <c r="P44" s="116"/>
      <c r="Q44" s="117"/>
      <c r="R44" s="117"/>
      <c r="S44" s="119"/>
    </row>
    <row r="45" spans="1:19" ht="25" customHeight="1" thickTop="1" thickBot="1" x14ac:dyDescent="0.6">
      <c r="A45" s="3"/>
      <c r="B45" s="48" t="s">
        <v>18</v>
      </c>
      <c r="C45" s="49" t="s">
        <v>26</v>
      </c>
      <c r="D45" s="50" t="s">
        <v>2</v>
      </c>
      <c r="E45" s="54" t="s">
        <v>4</v>
      </c>
      <c r="F45" s="55" t="s">
        <v>1</v>
      </c>
      <c r="G45" s="56" t="s">
        <v>5</v>
      </c>
      <c r="H45" s="4" t="s">
        <v>8</v>
      </c>
      <c r="I45" s="16" t="s">
        <v>9</v>
      </c>
      <c r="J45" s="16" t="s">
        <v>25</v>
      </c>
      <c r="K45" s="12" t="s">
        <v>16</v>
      </c>
      <c r="L45" s="20" t="s">
        <v>10</v>
      </c>
      <c r="M45" s="16" t="s">
        <v>17</v>
      </c>
      <c r="N45" s="21" t="s">
        <v>11</v>
      </c>
      <c r="O45" s="27" t="s">
        <v>14</v>
      </c>
      <c r="P45" s="71" t="s">
        <v>19</v>
      </c>
      <c r="Q45" s="71" t="s">
        <v>20</v>
      </c>
      <c r="R45" s="72" t="s">
        <v>15</v>
      </c>
      <c r="S45" s="120"/>
    </row>
    <row r="46" spans="1:19" ht="23" thickTop="1" x14ac:dyDescent="0.55000000000000004">
      <c r="A46" s="5">
        <v>44593</v>
      </c>
      <c r="B46" s="39"/>
      <c r="C46" s="45"/>
      <c r="D46" s="42"/>
      <c r="E46" s="6"/>
      <c r="F46" s="7"/>
      <c r="G46" s="8"/>
      <c r="H46" s="22"/>
      <c r="I46" s="23"/>
      <c r="J46" s="23"/>
      <c r="K46" s="24"/>
      <c r="L46" s="17"/>
      <c r="M46" s="18"/>
      <c r="N46" s="19"/>
      <c r="O46" s="28"/>
      <c r="P46" s="73"/>
      <c r="Q46" s="74"/>
      <c r="R46" s="75"/>
      <c r="S46" s="51">
        <f>S37+SUM(B46:R46)</f>
        <v>0</v>
      </c>
    </row>
    <row r="47" spans="1:19" ht="22.5" x14ac:dyDescent="0.55000000000000004">
      <c r="A47" s="5">
        <v>44594</v>
      </c>
      <c r="B47" s="40"/>
      <c r="C47" s="46"/>
      <c r="D47" s="43"/>
      <c r="E47" s="9"/>
      <c r="F47" s="10"/>
      <c r="G47" s="11"/>
      <c r="H47" s="25"/>
      <c r="I47" s="14"/>
      <c r="J47" s="14"/>
      <c r="K47" s="26"/>
      <c r="L47" s="13"/>
      <c r="M47" s="14"/>
      <c r="N47" s="15"/>
      <c r="O47" s="29"/>
      <c r="P47" s="76"/>
      <c r="Q47" s="77"/>
      <c r="R47" s="78"/>
      <c r="S47" s="52">
        <f>S46+SUM(B47:R47)</f>
        <v>0</v>
      </c>
    </row>
    <row r="48" spans="1:19" ht="22.5" x14ac:dyDescent="0.55000000000000004">
      <c r="A48" s="5">
        <v>44595</v>
      </c>
      <c r="B48" s="40"/>
      <c r="C48" s="46"/>
      <c r="D48" s="43"/>
      <c r="E48" s="9"/>
      <c r="F48" s="10"/>
      <c r="G48" s="11"/>
      <c r="H48" s="25"/>
      <c r="I48" s="14"/>
      <c r="J48" s="14"/>
      <c r="K48" s="26"/>
      <c r="L48" s="13"/>
      <c r="M48" s="14"/>
      <c r="N48" s="15"/>
      <c r="O48" s="29"/>
      <c r="P48" s="76"/>
      <c r="Q48" s="77"/>
      <c r="R48" s="78"/>
      <c r="S48" s="52">
        <f t="shared" ref="S48:S73" si="2">S47+SUM(B48:R48)</f>
        <v>0</v>
      </c>
    </row>
    <row r="49" spans="1:19" ht="22.5" x14ac:dyDescent="0.55000000000000004">
      <c r="A49" s="5">
        <v>44596</v>
      </c>
      <c r="B49" s="40"/>
      <c r="C49" s="46"/>
      <c r="D49" s="43"/>
      <c r="E49" s="9"/>
      <c r="F49" s="10"/>
      <c r="G49" s="11"/>
      <c r="H49" s="25"/>
      <c r="I49" s="14"/>
      <c r="J49" s="14"/>
      <c r="K49" s="26"/>
      <c r="L49" s="13"/>
      <c r="M49" s="14"/>
      <c r="N49" s="15"/>
      <c r="O49" s="29"/>
      <c r="P49" s="76"/>
      <c r="Q49" s="77"/>
      <c r="R49" s="78"/>
      <c r="S49" s="52">
        <f t="shared" si="2"/>
        <v>0</v>
      </c>
    </row>
    <row r="50" spans="1:19" ht="22.5" x14ac:dyDescent="0.55000000000000004">
      <c r="A50" s="5">
        <v>44597</v>
      </c>
      <c r="B50" s="40"/>
      <c r="C50" s="46"/>
      <c r="D50" s="43"/>
      <c r="E50" s="9"/>
      <c r="F50" s="10"/>
      <c r="G50" s="11"/>
      <c r="H50" s="25"/>
      <c r="I50" s="14"/>
      <c r="J50" s="14"/>
      <c r="K50" s="26"/>
      <c r="L50" s="13"/>
      <c r="M50" s="14"/>
      <c r="N50" s="15"/>
      <c r="O50" s="29"/>
      <c r="P50" s="76"/>
      <c r="Q50" s="77"/>
      <c r="R50" s="78"/>
      <c r="S50" s="52">
        <f t="shared" si="2"/>
        <v>0</v>
      </c>
    </row>
    <row r="51" spans="1:19" ht="22.5" x14ac:dyDescent="0.55000000000000004">
      <c r="A51" s="5">
        <v>44598</v>
      </c>
      <c r="B51" s="40"/>
      <c r="C51" s="46"/>
      <c r="D51" s="43"/>
      <c r="E51" s="9"/>
      <c r="F51" s="10"/>
      <c r="G51" s="11"/>
      <c r="H51" s="25"/>
      <c r="I51" s="14"/>
      <c r="J51" s="14"/>
      <c r="K51" s="26"/>
      <c r="L51" s="13"/>
      <c r="M51" s="14"/>
      <c r="N51" s="15"/>
      <c r="O51" s="29"/>
      <c r="P51" s="76"/>
      <c r="Q51" s="77"/>
      <c r="R51" s="78"/>
      <c r="S51" s="52">
        <f t="shared" si="2"/>
        <v>0</v>
      </c>
    </row>
    <row r="52" spans="1:19" ht="22.5" x14ac:dyDescent="0.55000000000000004">
      <c r="A52" s="5">
        <v>44599</v>
      </c>
      <c r="B52" s="40"/>
      <c r="C52" s="46"/>
      <c r="D52" s="43"/>
      <c r="E52" s="9"/>
      <c r="F52" s="10"/>
      <c r="G52" s="11"/>
      <c r="H52" s="25"/>
      <c r="I52" s="14"/>
      <c r="J52" s="14"/>
      <c r="K52" s="26"/>
      <c r="L52" s="13"/>
      <c r="M52" s="14"/>
      <c r="N52" s="15"/>
      <c r="O52" s="29"/>
      <c r="P52" s="76"/>
      <c r="Q52" s="77"/>
      <c r="R52" s="78"/>
      <c r="S52" s="52">
        <f t="shared" si="2"/>
        <v>0</v>
      </c>
    </row>
    <row r="53" spans="1:19" ht="22.5" x14ac:dyDescent="0.55000000000000004">
      <c r="A53" s="5">
        <v>44600</v>
      </c>
      <c r="B53" s="40"/>
      <c r="C53" s="46"/>
      <c r="D53" s="43"/>
      <c r="E53" s="9"/>
      <c r="F53" s="10"/>
      <c r="G53" s="11"/>
      <c r="H53" s="25"/>
      <c r="I53" s="14"/>
      <c r="J53" s="14"/>
      <c r="K53" s="26"/>
      <c r="L53" s="13"/>
      <c r="M53" s="14"/>
      <c r="N53" s="15"/>
      <c r="O53" s="29"/>
      <c r="P53" s="76"/>
      <c r="Q53" s="77"/>
      <c r="R53" s="78"/>
      <c r="S53" s="52">
        <f t="shared" si="2"/>
        <v>0</v>
      </c>
    </row>
    <row r="54" spans="1:19" ht="22.5" x14ac:dyDescent="0.55000000000000004">
      <c r="A54" s="5">
        <v>44601</v>
      </c>
      <c r="B54" s="40"/>
      <c r="C54" s="46"/>
      <c r="D54" s="43"/>
      <c r="E54" s="9"/>
      <c r="F54" s="10"/>
      <c r="G54" s="11"/>
      <c r="H54" s="25"/>
      <c r="I54" s="14"/>
      <c r="J54" s="14"/>
      <c r="K54" s="26"/>
      <c r="L54" s="13"/>
      <c r="M54" s="14"/>
      <c r="N54" s="15"/>
      <c r="O54" s="29"/>
      <c r="P54" s="76"/>
      <c r="Q54" s="77"/>
      <c r="R54" s="78"/>
      <c r="S54" s="52">
        <f t="shared" si="2"/>
        <v>0</v>
      </c>
    </row>
    <row r="55" spans="1:19" ht="22.5" x14ac:dyDescent="0.55000000000000004">
      <c r="A55" s="5">
        <v>44602</v>
      </c>
      <c r="B55" s="40"/>
      <c r="C55" s="46"/>
      <c r="D55" s="43"/>
      <c r="E55" s="9"/>
      <c r="F55" s="10"/>
      <c r="G55" s="11"/>
      <c r="H55" s="25"/>
      <c r="I55" s="14"/>
      <c r="J55" s="14"/>
      <c r="K55" s="26"/>
      <c r="L55" s="13"/>
      <c r="M55" s="14"/>
      <c r="N55" s="15"/>
      <c r="O55" s="29"/>
      <c r="P55" s="76"/>
      <c r="Q55" s="77"/>
      <c r="R55" s="78"/>
      <c r="S55" s="52">
        <f t="shared" si="2"/>
        <v>0</v>
      </c>
    </row>
    <row r="56" spans="1:19" ht="22.5" x14ac:dyDescent="0.55000000000000004">
      <c r="A56" s="5">
        <v>44603</v>
      </c>
      <c r="B56" s="40"/>
      <c r="C56" s="46"/>
      <c r="D56" s="43"/>
      <c r="E56" s="9"/>
      <c r="F56" s="10"/>
      <c r="G56" s="11"/>
      <c r="H56" s="25"/>
      <c r="I56" s="14"/>
      <c r="J56" s="14"/>
      <c r="K56" s="26"/>
      <c r="L56" s="13"/>
      <c r="M56" s="14"/>
      <c r="N56" s="15"/>
      <c r="O56" s="29"/>
      <c r="P56" s="76"/>
      <c r="Q56" s="77"/>
      <c r="R56" s="78"/>
      <c r="S56" s="52">
        <f t="shared" si="2"/>
        <v>0</v>
      </c>
    </row>
    <row r="57" spans="1:19" ht="22.5" x14ac:dyDescent="0.55000000000000004">
      <c r="A57" s="5">
        <v>44604</v>
      </c>
      <c r="B57" s="40"/>
      <c r="C57" s="46"/>
      <c r="D57" s="43"/>
      <c r="E57" s="9"/>
      <c r="F57" s="10"/>
      <c r="G57" s="11"/>
      <c r="H57" s="25"/>
      <c r="I57" s="14"/>
      <c r="J57" s="14"/>
      <c r="K57" s="26"/>
      <c r="L57" s="13"/>
      <c r="M57" s="14"/>
      <c r="N57" s="15"/>
      <c r="O57" s="29"/>
      <c r="P57" s="76"/>
      <c r="Q57" s="77"/>
      <c r="R57" s="78"/>
      <c r="S57" s="52">
        <f t="shared" si="2"/>
        <v>0</v>
      </c>
    </row>
    <row r="58" spans="1:19" ht="22.5" x14ac:dyDescent="0.55000000000000004">
      <c r="A58" s="5">
        <v>44605</v>
      </c>
      <c r="B58" s="40"/>
      <c r="C58" s="46"/>
      <c r="D58" s="43"/>
      <c r="E58" s="9"/>
      <c r="F58" s="10"/>
      <c r="G58" s="11"/>
      <c r="H58" s="25"/>
      <c r="I58" s="14"/>
      <c r="J58" s="14"/>
      <c r="K58" s="26"/>
      <c r="L58" s="13"/>
      <c r="M58" s="14"/>
      <c r="N58" s="15"/>
      <c r="O58" s="29"/>
      <c r="P58" s="76"/>
      <c r="Q58" s="77"/>
      <c r="R58" s="78"/>
      <c r="S58" s="52">
        <f t="shared" si="2"/>
        <v>0</v>
      </c>
    </row>
    <row r="59" spans="1:19" ht="22.5" x14ac:dyDescent="0.55000000000000004">
      <c r="A59" s="5">
        <v>44606</v>
      </c>
      <c r="B59" s="40"/>
      <c r="C59" s="46"/>
      <c r="D59" s="43"/>
      <c r="E59" s="9"/>
      <c r="F59" s="10"/>
      <c r="G59" s="11"/>
      <c r="H59" s="25"/>
      <c r="I59" s="14"/>
      <c r="J59" s="14"/>
      <c r="K59" s="26"/>
      <c r="L59" s="13"/>
      <c r="M59" s="14"/>
      <c r="N59" s="15"/>
      <c r="O59" s="29"/>
      <c r="P59" s="76"/>
      <c r="Q59" s="77"/>
      <c r="R59" s="78"/>
      <c r="S59" s="52">
        <f t="shared" si="2"/>
        <v>0</v>
      </c>
    </row>
    <row r="60" spans="1:19" ht="22.5" x14ac:dyDescent="0.55000000000000004">
      <c r="A60" s="5">
        <v>44607</v>
      </c>
      <c r="B60" s="40"/>
      <c r="C60" s="46"/>
      <c r="D60" s="43"/>
      <c r="E60" s="9"/>
      <c r="F60" s="10"/>
      <c r="G60" s="11"/>
      <c r="H60" s="25"/>
      <c r="I60" s="14"/>
      <c r="J60" s="14"/>
      <c r="K60" s="26"/>
      <c r="L60" s="13"/>
      <c r="M60" s="14"/>
      <c r="N60" s="15"/>
      <c r="O60" s="29"/>
      <c r="P60" s="76"/>
      <c r="Q60" s="77"/>
      <c r="R60" s="78"/>
      <c r="S60" s="52">
        <f t="shared" si="2"/>
        <v>0</v>
      </c>
    </row>
    <row r="61" spans="1:19" ht="22.5" x14ac:dyDescent="0.55000000000000004">
      <c r="A61" s="5">
        <v>44608</v>
      </c>
      <c r="B61" s="40"/>
      <c r="C61" s="46"/>
      <c r="D61" s="43"/>
      <c r="E61" s="9"/>
      <c r="F61" s="10"/>
      <c r="G61" s="11"/>
      <c r="H61" s="25"/>
      <c r="I61" s="14"/>
      <c r="J61" s="14"/>
      <c r="K61" s="26"/>
      <c r="L61" s="13"/>
      <c r="M61" s="14"/>
      <c r="N61" s="15"/>
      <c r="O61" s="29"/>
      <c r="P61" s="76"/>
      <c r="Q61" s="77"/>
      <c r="R61" s="78"/>
      <c r="S61" s="52">
        <f t="shared" si="2"/>
        <v>0</v>
      </c>
    </row>
    <row r="62" spans="1:19" ht="22.5" x14ac:dyDescent="0.55000000000000004">
      <c r="A62" s="5">
        <v>44609</v>
      </c>
      <c r="B62" s="40"/>
      <c r="C62" s="46"/>
      <c r="D62" s="43"/>
      <c r="E62" s="9"/>
      <c r="F62" s="10"/>
      <c r="G62" s="11"/>
      <c r="H62" s="25"/>
      <c r="I62" s="14"/>
      <c r="J62" s="14"/>
      <c r="K62" s="26"/>
      <c r="L62" s="13"/>
      <c r="M62" s="14"/>
      <c r="N62" s="15"/>
      <c r="O62" s="29"/>
      <c r="P62" s="76"/>
      <c r="Q62" s="77"/>
      <c r="R62" s="78"/>
      <c r="S62" s="52">
        <f t="shared" si="2"/>
        <v>0</v>
      </c>
    </row>
    <row r="63" spans="1:19" ht="22.5" x14ac:dyDescent="0.55000000000000004">
      <c r="A63" s="5">
        <v>44610</v>
      </c>
      <c r="B63" s="40"/>
      <c r="C63" s="46"/>
      <c r="D63" s="43"/>
      <c r="E63" s="9"/>
      <c r="F63" s="10"/>
      <c r="G63" s="11"/>
      <c r="H63" s="25"/>
      <c r="I63" s="14"/>
      <c r="J63" s="14"/>
      <c r="K63" s="26"/>
      <c r="L63" s="13"/>
      <c r="M63" s="14"/>
      <c r="N63" s="15"/>
      <c r="O63" s="29"/>
      <c r="P63" s="76"/>
      <c r="Q63" s="77"/>
      <c r="R63" s="78"/>
      <c r="S63" s="52">
        <f t="shared" si="2"/>
        <v>0</v>
      </c>
    </row>
    <row r="64" spans="1:19" ht="22.5" x14ac:dyDescent="0.55000000000000004">
      <c r="A64" s="5">
        <v>44611</v>
      </c>
      <c r="B64" s="40"/>
      <c r="C64" s="46"/>
      <c r="D64" s="43"/>
      <c r="E64" s="9"/>
      <c r="F64" s="10"/>
      <c r="G64" s="11"/>
      <c r="H64" s="25"/>
      <c r="I64" s="14"/>
      <c r="J64" s="14"/>
      <c r="K64" s="26"/>
      <c r="L64" s="13"/>
      <c r="M64" s="14"/>
      <c r="N64" s="15"/>
      <c r="O64" s="29"/>
      <c r="P64" s="76"/>
      <c r="Q64" s="77"/>
      <c r="R64" s="78"/>
      <c r="S64" s="52">
        <f t="shared" si="2"/>
        <v>0</v>
      </c>
    </row>
    <row r="65" spans="1:19" ht="22.5" x14ac:dyDescent="0.55000000000000004">
      <c r="A65" s="5">
        <v>44612</v>
      </c>
      <c r="B65" s="40"/>
      <c r="C65" s="46"/>
      <c r="D65" s="43"/>
      <c r="E65" s="9"/>
      <c r="F65" s="10"/>
      <c r="G65" s="11"/>
      <c r="H65" s="25"/>
      <c r="I65" s="14"/>
      <c r="J65" s="14"/>
      <c r="K65" s="26"/>
      <c r="L65" s="13"/>
      <c r="M65" s="14"/>
      <c r="N65" s="15"/>
      <c r="O65" s="29"/>
      <c r="P65" s="76"/>
      <c r="Q65" s="77"/>
      <c r="R65" s="78"/>
      <c r="S65" s="52">
        <f t="shared" si="2"/>
        <v>0</v>
      </c>
    </row>
    <row r="66" spans="1:19" ht="22.5" x14ac:dyDescent="0.55000000000000004">
      <c r="A66" s="5">
        <v>44613</v>
      </c>
      <c r="B66" s="40"/>
      <c r="C66" s="46"/>
      <c r="D66" s="43"/>
      <c r="E66" s="9"/>
      <c r="F66" s="10"/>
      <c r="G66" s="11"/>
      <c r="H66" s="25"/>
      <c r="I66" s="14"/>
      <c r="J66" s="14"/>
      <c r="K66" s="26"/>
      <c r="L66" s="13"/>
      <c r="M66" s="14"/>
      <c r="N66" s="15"/>
      <c r="O66" s="29"/>
      <c r="P66" s="76"/>
      <c r="Q66" s="77"/>
      <c r="R66" s="78"/>
      <c r="S66" s="52">
        <f t="shared" si="2"/>
        <v>0</v>
      </c>
    </row>
    <row r="67" spans="1:19" ht="22.5" x14ac:dyDescent="0.55000000000000004">
      <c r="A67" s="5">
        <v>44614</v>
      </c>
      <c r="B67" s="40"/>
      <c r="C67" s="46"/>
      <c r="D67" s="43"/>
      <c r="E67" s="9"/>
      <c r="F67" s="10"/>
      <c r="G67" s="11"/>
      <c r="H67" s="25"/>
      <c r="I67" s="14"/>
      <c r="J67" s="14"/>
      <c r="K67" s="26"/>
      <c r="L67" s="13"/>
      <c r="M67" s="14"/>
      <c r="N67" s="15"/>
      <c r="O67" s="29"/>
      <c r="P67" s="76"/>
      <c r="Q67" s="77"/>
      <c r="R67" s="78"/>
      <c r="S67" s="52">
        <f t="shared" si="2"/>
        <v>0</v>
      </c>
    </row>
    <row r="68" spans="1:19" ht="22.5" x14ac:dyDescent="0.55000000000000004">
      <c r="A68" s="5">
        <v>44615</v>
      </c>
      <c r="B68" s="40"/>
      <c r="C68" s="46"/>
      <c r="D68" s="43"/>
      <c r="E68" s="9"/>
      <c r="F68" s="10"/>
      <c r="G68" s="11"/>
      <c r="H68" s="25"/>
      <c r="I68" s="14"/>
      <c r="J68" s="14"/>
      <c r="K68" s="26"/>
      <c r="L68" s="13"/>
      <c r="M68" s="14"/>
      <c r="N68" s="15"/>
      <c r="O68" s="29"/>
      <c r="P68" s="76"/>
      <c r="Q68" s="77"/>
      <c r="R68" s="78"/>
      <c r="S68" s="52">
        <f t="shared" si="2"/>
        <v>0</v>
      </c>
    </row>
    <row r="69" spans="1:19" ht="22.5" x14ac:dyDescent="0.55000000000000004">
      <c r="A69" s="5">
        <v>44616</v>
      </c>
      <c r="B69" s="40"/>
      <c r="C69" s="46"/>
      <c r="D69" s="43"/>
      <c r="E69" s="9"/>
      <c r="F69" s="10"/>
      <c r="G69" s="11"/>
      <c r="H69" s="25"/>
      <c r="I69" s="14"/>
      <c r="J69" s="14"/>
      <c r="K69" s="26"/>
      <c r="L69" s="13"/>
      <c r="M69" s="14"/>
      <c r="N69" s="15"/>
      <c r="O69" s="29"/>
      <c r="P69" s="76"/>
      <c r="Q69" s="77"/>
      <c r="R69" s="78"/>
      <c r="S69" s="52">
        <f t="shared" si="2"/>
        <v>0</v>
      </c>
    </row>
    <row r="70" spans="1:19" ht="22.5" x14ac:dyDescent="0.55000000000000004">
      <c r="A70" s="5">
        <v>44617</v>
      </c>
      <c r="B70" s="40"/>
      <c r="C70" s="46"/>
      <c r="D70" s="43"/>
      <c r="E70" s="9"/>
      <c r="F70" s="10"/>
      <c r="G70" s="11"/>
      <c r="H70" s="25"/>
      <c r="I70" s="14"/>
      <c r="J70" s="14"/>
      <c r="K70" s="26"/>
      <c r="L70" s="13"/>
      <c r="M70" s="14"/>
      <c r="N70" s="15"/>
      <c r="O70" s="29"/>
      <c r="P70" s="76"/>
      <c r="Q70" s="77"/>
      <c r="R70" s="78"/>
      <c r="S70" s="52">
        <f t="shared" si="2"/>
        <v>0</v>
      </c>
    </row>
    <row r="71" spans="1:19" ht="22.5" x14ac:dyDescent="0.55000000000000004">
      <c r="A71" s="5">
        <v>44618</v>
      </c>
      <c r="B71" s="40"/>
      <c r="C71" s="46"/>
      <c r="D71" s="43"/>
      <c r="E71" s="9"/>
      <c r="F71" s="10"/>
      <c r="G71" s="11"/>
      <c r="H71" s="25"/>
      <c r="I71" s="14"/>
      <c r="J71" s="14"/>
      <c r="K71" s="26"/>
      <c r="L71" s="13"/>
      <c r="M71" s="14"/>
      <c r="N71" s="15"/>
      <c r="O71" s="29"/>
      <c r="P71" s="76"/>
      <c r="Q71" s="77"/>
      <c r="R71" s="78"/>
      <c r="S71" s="52">
        <f t="shared" si="2"/>
        <v>0</v>
      </c>
    </row>
    <row r="72" spans="1:19" ht="22.5" x14ac:dyDescent="0.55000000000000004">
      <c r="A72" s="5">
        <v>44619</v>
      </c>
      <c r="B72" s="40"/>
      <c r="C72" s="46"/>
      <c r="D72" s="43"/>
      <c r="E72" s="9"/>
      <c r="F72" s="10"/>
      <c r="G72" s="11"/>
      <c r="H72" s="25"/>
      <c r="I72" s="14"/>
      <c r="J72" s="14"/>
      <c r="K72" s="26"/>
      <c r="L72" s="13"/>
      <c r="M72" s="14"/>
      <c r="N72" s="15"/>
      <c r="O72" s="29"/>
      <c r="P72" s="76"/>
      <c r="Q72" s="77"/>
      <c r="R72" s="78"/>
      <c r="S72" s="52">
        <f t="shared" si="2"/>
        <v>0</v>
      </c>
    </row>
    <row r="73" spans="1:19" ht="23" thickBot="1" x14ac:dyDescent="0.6">
      <c r="A73" s="5">
        <v>44620</v>
      </c>
      <c r="B73" s="40"/>
      <c r="C73" s="46"/>
      <c r="D73" s="43"/>
      <c r="E73" s="9"/>
      <c r="F73" s="10"/>
      <c r="G73" s="11"/>
      <c r="H73" s="25"/>
      <c r="I73" s="14"/>
      <c r="J73" s="14"/>
      <c r="K73" s="26"/>
      <c r="L73" s="13"/>
      <c r="M73" s="14"/>
      <c r="N73" s="15"/>
      <c r="O73" s="29"/>
      <c r="P73" s="76"/>
      <c r="Q73" s="77"/>
      <c r="R73" s="78"/>
      <c r="S73" s="52">
        <f t="shared" si="2"/>
        <v>0</v>
      </c>
    </row>
    <row r="74" spans="1:19" ht="28" customHeight="1" thickBot="1" x14ac:dyDescent="0.6">
      <c r="A74" s="3" t="s">
        <v>40</v>
      </c>
      <c r="B74" s="60">
        <f>SUM(B46:B73)</f>
        <v>0</v>
      </c>
      <c r="C74" s="61">
        <f t="shared" ref="C74:R74" si="3">SUM(C46:C73)</f>
        <v>0</v>
      </c>
      <c r="D74" s="62">
        <f t="shared" si="3"/>
        <v>0</v>
      </c>
      <c r="E74" s="63">
        <f t="shared" si="3"/>
        <v>0</v>
      </c>
      <c r="F74" s="64">
        <f t="shared" si="3"/>
        <v>0</v>
      </c>
      <c r="G74" s="65">
        <f t="shared" si="3"/>
        <v>0</v>
      </c>
      <c r="H74" s="66">
        <f t="shared" si="3"/>
        <v>0</v>
      </c>
      <c r="I74" s="67">
        <f t="shared" si="3"/>
        <v>0</v>
      </c>
      <c r="J74" s="67">
        <f t="shared" si="3"/>
        <v>0</v>
      </c>
      <c r="K74" s="67">
        <f t="shared" si="3"/>
        <v>0</v>
      </c>
      <c r="L74" s="67">
        <f t="shared" si="3"/>
        <v>0</v>
      </c>
      <c r="M74" s="67">
        <f t="shared" si="3"/>
        <v>0</v>
      </c>
      <c r="N74" s="68">
        <f t="shared" si="3"/>
        <v>0</v>
      </c>
      <c r="O74" s="69">
        <f t="shared" si="3"/>
        <v>0</v>
      </c>
      <c r="P74" s="82">
        <f t="shared" si="3"/>
        <v>0</v>
      </c>
      <c r="Q74" s="83">
        <f t="shared" si="3"/>
        <v>0</v>
      </c>
      <c r="R74" s="84">
        <f t="shared" si="3"/>
        <v>0</v>
      </c>
    </row>
    <row r="75" spans="1:19" ht="29" customHeight="1" thickBot="1" x14ac:dyDescent="0.6">
      <c r="B75" s="137" t="s">
        <v>21</v>
      </c>
      <c r="C75" s="138"/>
      <c r="D75" s="58">
        <f>SUM(B74:D74)</f>
        <v>0</v>
      </c>
      <c r="E75" s="139" t="s">
        <v>30</v>
      </c>
      <c r="F75" s="140"/>
      <c r="G75" s="59">
        <f>SUM(E74:G74)</f>
        <v>0</v>
      </c>
      <c r="L75" s="141" t="s">
        <v>29</v>
      </c>
      <c r="M75" s="142"/>
      <c r="N75" s="57">
        <f>SUM(H74:N74)</f>
        <v>0</v>
      </c>
      <c r="Q75" s="85" t="s">
        <v>31</v>
      </c>
      <c r="R75" s="70">
        <f>SUM(P74:R74)</f>
        <v>0</v>
      </c>
    </row>
    <row r="76" spans="1:19" ht="18" thickTop="1" x14ac:dyDescent="0.55000000000000004"/>
    <row r="77" spans="1:19" ht="18" thickBot="1" x14ac:dyDescent="0.6">
      <c r="S77" s="1" t="s">
        <v>27</v>
      </c>
    </row>
    <row r="78" spans="1:19" ht="19" thickTop="1" thickBot="1" x14ac:dyDescent="0.6">
      <c r="B78" s="106" t="s">
        <v>22</v>
      </c>
      <c r="C78" s="107"/>
      <c r="D78" s="107"/>
      <c r="E78" s="107"/>
      <c r="F78" s="107"/>
      <c r="G78" s="107"/>
      <c r="H78" s="107"/>
      <c r="I78" s="107"/>
      <c r="J78" s="107"/>
      <c r="K78" s="107"/>
      <c r="L78" s="107"/>
      <c r="M78" s="107"/>
      <c r="N78" s="108"/>
      <c r="O78" s="109" t="s">
        <v>23</v>
      </c>
      <c r="P78" s="112" t="s">
        <v>24</v>
      </c>
      <c r="Q78" s="113"/>
      <c r="R78" s="113"/>
      <c r="S78" s="118" t="s">
        <v>28</v>
      </c>
    </row>
    <row r="79" spans="1:19" ht="20.5" thickTop="1" x14ac:dyDescent="0.55000000000000004">
      <c r="A79" s="2" t="s">
        <v>0</v>
      </c>
      <c r="B79" s="121" t="s">
        <v>3</v>
      </c>
      <c r="C79" s="122"/>
      <c r="D79" s="123"/>
      <c r="E79" s="125" t="s">
        <v>6</v>
      </c>
      <c r="F79" s="126"/>
      <c r="G79" s="127"/>
      <c r="H79" s="129" t="s">
        <v>7</v>
      </c>
      <c r="I79" s="130"/>
      <c r="J79" s="130"/>
      <c r="K79" s="130"/>
      <c r="L79" s="130"/>
      <c r="M79" s="130"/>
      <c r="N79" s="131"/>
      <c r="O79" s="110"/>
      <c r="P79" s="114"/>
      <c r="Q79" s="115"/>
      <c r="R79" s="115"/>
      <c r="S79" s="119"/>
    </row>
    <row r="80" spans="1:19" ht="18.5" thickBot="1" x14ac:dyDescent="0.6">
      <c r="B80" s="124"/>
      <c r="C80" s="122"/>
      <c r="D80" s="123"/>
      <c r="E80" s="128"/>
      <c r="F80" s="126"/>
      <c r="G80" s="127"/>
      <c r="H80" s="132" t="s">
        <v>12</v>
      </c>
      <c r="I80" s="133"/>
      <c r="J80" s="133"/>
      <c r="K80" s="133"/>
      <c r="L80" s="134" t="s">
        <v>13</v>
      </c>
      <c r="M80" s="135"/>
      <c r="N80" s="136"/>
      <c r="O80" s="111"/>
      <c r="P80" s="116"/>
      <c r="Q80" s="117"/>
      <c r="R80" s="117"/>
      <c r="S80" s="119"/>
    </row>
    <row r="81" spans="1:19" ht="25" customHeight="1" thickTop="1" thickBot="1" x14ac:dyDescent="0.6">
      <c r="A81" s="3"/>
      <c r="B81" s="48" t="s">
        <v>18</v>
      </c>
      <c r="C81" s="49" t="s">
        <v>26</v>
      </c>
      <c r="D81" s="50" t="s">
        <v>2</v>
      </c>
      <c r="E81" s="54" t="s">
        <v>4</v>
      </c>
      <c r="F81" s="55" t="s">
        <v>1</v>
      </c>
      <c r="G81" s="56" t="s">
        <v>5</v>
      </c>
      <c r="H81" s="4" t="s">
        <v>8</v>
      </c>
      <c r="I81" s="16" t="s">
        <v>9</v>
      </c>
      <c r="J81" s="16" t="s">
        <v>25</v>
      </c>
      <c r="K81" s="12" t="s">
        <v>16</v>
      </c>
      <c r="L81" s="20" t="s">
        <v>10</v>
      </c>
      <c r="M81" s="16" t="s">
        <v>17</v>
      </c>
      <c r="N81" s="21" t="s">
        <v>11</v>
      </c>
      <c r="O81" s="27" t="s">
        <v>14</v>
      </c>
      <c r="P81" s="71" t="s">
        <v>19</v>
      </c>
      <c r="Q81" s="71" t="s">
        <v>20</v>
      </c>
      <c r="R81" s="72" t="s">
        <v>15</v>
      </c>
      <c r="S81" s="120"/>
    </row>
    <row r="82" spans="1:19" ht="23" thickTop="1" x14ac:dyDescent="0.55000000000000004">
      <c r="A82" s="5">
        <v>44621</v>
      </c>
      <c r="B82" s="39"/>
      <c r="C82" s="45"/>
      <c r="D82" s="42"/>
      <c r="E82" s="6"/>
      <c r="F82" s="7"/>
      <c r="G82" s="8"/>
      <c r="H82" s="22"/>
      <c r="I82" s="23"/>
      <c r="J82" s="23"/>
      <c r="K82" s="24"/>
      <c r="L82" s="17"/>
      <c r="M82" s="18"/>
      <c r="N82" s="19"/>
      <c r="O82" s="28"/>
      <c r="P82" s="73"/>
      <c r="Q82" s="74"/>
      <c r="R82" s="75"/>
      <c r="S82" s="51">
        <f>S73+SUM(B82:R82)</f>
        <v>0</v>
      </c>
    </row>
    <row r="83" spans="1:19" ht="22.5" x14ac:dyDescent="0.55000000000000004">
      <c r="A83" s="5">
        <v>44622</v>
      </c>
      <c r="B83" s="40"/>
      <c r="C83" s="46"/>
      <c r="D83" s="43"/>
      <c r="E83" s="9"/>
      <c r="F83" s="10"/>
      <c r="G83" s="11"/>
      <c r="H83" s="25"/>
      <c r="I83" s="14"/>
      <c r="J83" s="14"/>
      <c r="K83" s="26"/>
      <c r="L83" s="13"/>
      <c r="M83" s="14"/>
      <c r="N83" s="15"/>
      <c r="O83" s="29"/>
      <c r="P83" s="76"/>
      <c r="Q83" s="77"/>
      <c r="R83" s="78"/>
      <c r="S83" s="52">
        <f>S82+SUM(B83:R83)</f>
        <v>0</v>
      </c>
    </row>
    <row r="84" spans="1:19" ht="22.5" x14ac:dyDescent="0.55000000000000004">
      <c r="A84" s="5">
        <v>44623</v>
      </c>
      <c r="B84" s="40"/>
      <c r="C84" s="46"/>
      <c r="D84" s="43"/>
      <c r="E84" s="9"/>
      <c r="F84" s="10"/>
      <c r="G84" s="11"/>
      <c r="H84" s="25"/>
      <c r="I84" s="14"/>
      <c r="J84" s="14"/>
      <c r="K84" s="26"/>
      <c r="L84" s="13"/>
      <c r="M84" s="14"/>
      <c r="N84" s="15"/>
      <c r="O84" s="29"/>
      <c r="P84" s="76"/>
      <c r="Q84" s="77"/>
      <c r="R84" s="78"/>
      <c r="S84" s="52">
        <f t="shared" ref="S84:S112" si="4">S83+SUM(B84:R84)</f>
        <v>0</v>
      </c>
    </row>
    <row r="85" spans="1:19" ht="22.5" x14ac:dyDescent="0.55000000000000004">
      <c r="A85" s="5">
        <v>44624</v>
      </c>
      <c r="B85" s="40"/>
      <c r="C85" s="46"/>
      <c r="D85" s="43"/>
      <c r="E85" s="9"/>
      <c r="F85" s="10"/>
      <c r="G85" s="11"/>
      <c r="H85" s="25"/>
      <c r="I85" s="14"/>
      <c r="J85" s="14"/>
      <c r="K85" s="26"/>
      <c r="L85" s="13"/>
      <c r="M85" s="14"/>
      <c r="N85" s="15"/>
      <c r="O85" s="29"/>
      <c r="P85" s="76"/>
      <c r="Q85" s="77"/>
      <c r="R85" s="78"/>
      <c r="S85" s="52">
        <f t="shared" si="4"/>
        <v>0</v>
      </c>
    </row>
    <row r="86" spans="1:19" ht="22.5" x14ac:dyDescent="0.55000000000000004">
      <c r="A86" s="5">
        <v>44625</v>
      </c>
      <c r="B86" s="40"/>
      <c r="C86" s="46"/>
      <c r="D86" s="43"/>
      <c r="E86" s="9"/>
      <c r="F86" s="10"/>
      <c r="G86" s="11"/>
      <c r="H86" s="25"/>
      <c r="I86" s="14"/>
      <c r="J86" s="14"/>
      <c r="K86" s="26"/>
      <c r="L86" s="13"/>
      <c r="M86" s="14"/>
      <c r="N86" s="15"/>
      <c r="O86" s="29"/>
      <c r="P86" s="76"/>
      <c r="Q86" s="77"/>
      <c r="R86" s="78"/>
      <c r="S86" s="52">
        <f t="shared" si="4"/>
        <v>0</v>
      </c>
    </row>
    <row r="87" spans="1:19" ht="22.5" x14ac:dyDescent="0.55000000000000004">
      <c r="A87" s="5">
        <v>44626</v>
      </c>
      <c r="B87" s="40"/>
      <c r="C87" s="46"/>
      <c r="D87" s="43"/>
      <c r="E87" s="9"/>
      <c r="F87" s="10"/>
      <c r="G87" s="11"/>
      <c r="H87" s="25"/>
      <c r="I87" s="14"/>
      <c r="J87" s="14"/>
      <c r="K87" s="26"/>
      <c r="L87" s="13"/>
      <c r="M87" s="14"/>
      <c r="N87" s="15"/>
      <c r="O87" s="29"/>
      <c r="P87" s="76"/>
      <c r="Q87" s="77"/>
      <c r="R87" s="78"/>
      <c r="S87" s="52">
        <f t="shared" si="4"/>
        <v>0</v>
      </c>
    </row>
    <row r="88" spans="1:19" ht="22.5" x14ac:dyDescent="0.55000000000000004">
      <c r="A88" s="5">
        <v>44627</v>
      </c>
      <c r="B88" s="40"/>
      <c r="C88" s="46"/>
      <c r="D88" s="43"/>
      <c r="E88" s="9"/>
      <c r="F88" s="10"/>
      <c r="G88" s="11"/>
      <c r="H88" s="25"/>
      <c r="I88" s="14"/>
      <c r="J88" s="14"/>
      <c r="K88" s="26"/>
      <c r="L88" s="13"/>
      <c r="M88" s="14"/>
      <c r="N88" s="15"/>
      <c r="O88" s="29"/>
      <c r="P88" s="76"/>
      <c r="Q88" s="77"/>
      <c r="R88" s="78"/>
      <c r="S88" s="52">
        <f t="shared" si="4"/>
        <v>0</v>
      </c>
    </row>
    <row r="89" spans="1:19" ht="22.5" x14ac:dyDescent="0.55000000000000004">
      <c r="A89" s="5">
        <v>44628</v>
      </c>
      <c r="B89" s="40"/>
      <c r="C89" s="46"/>
      <c r="D89" s="43"/>
      <c r="E89" s="9"/>
      <c r="F89" s="10"/>
      <c r="G89" s="11"/>
      <c r="H89" s="25"/>
      <c r="I89" s="14"/>
      <c r="J89" s="14"/>
      <c r="K89" s="26"/>
      <c r="L89" s="13"/>
      <c r="M89" s="14"/>
      <c r="N89" s="15"/>
      <c r="O89" s="29"/>
      <c r="P89" s="76"/>
      <c r="Q89" s="77"/>
      <c r="R89" s="78"/>
      <c r="S89" s="52">
        <f t="shared" si="4"/>
        <v>0</v>
      </c>
    </row>
    <row r="90" spans="1:19" ht="22.5" x14ac:dyDescent="0.55000000000000004">
      <c r="A90" s="5">
        <v>44629</v>
      </c>
      <c r="B90" s="40"/>
      <c r="C90" s="46"/>
      <c r="D90" s="43"/>
      <c r="E90" s="9"/>
      <c r="F90" s="10"/>
      <c r="G90" s="11"/>
      <c r="H90" s="25"/>
      <c r="I90" s="14"/>
      <c r="J90" s="14"/>
      <c r="K90" s="26"/>
      <c r="L90" s="13"/>
      <c r="M90" s="14"/>
      <c r="N90" s="15"/>
      <c r="O90" s="29"/>
      <c r="P90" s="76"/>
      <c r="Q90" s="77"/>
      <c r="R90" s="78"/>
      <c r="S90" s="52">
        <f t="shared" si="4"/>
        <v>0</v>
      </c>
    </row>
    <row r="91" spans="1:19" ht="22.5" x14ac:dyDescent="0.55000000000000004">
      <c r="A91" s="5">
        <v>44630</v>
      </c>
      <c r="B91" s="40"/>
      <c r="C91" s="46"/>
      <c r="D91" s="43"/>
      <c r="E91" s="9"/>
      <c r="F91" s="10"/>
      <c r="G91" s="11"/>
      <c r="H91" s="25"/>
      <c r="I91" s="14"/>
      <c r="J91" s="14"/>
      <c r="K91" s="26"/>
      <c r="L91" s="13"/>
      <c r="M91" s="14"/>
      <c r="N91" s="15"/>
      <c r="O91" s="29"/>
      <c r="P91" s="76"/>
      <c r="Q91" s="77"/>
      <c r="R91" s="78"/>
      <c r="S91" s="52">
        <f t="shared" si="4"/>
        <v>0</v>
      </c>
    </row>
    <row r="92" spans="1:19" ht="22.5" x14ac:dyDescent="0.55000000000000004">
      <c r="A92" s="5">
        <v>44631</v>
      </c>
      <c r="B92" s="40"/>
      <c r="C92" s="46"/>
      <c r="D92" s="43"/>
      <c r="E92" s="9"/>
      <c r="F92" s="10"/>
      <c r="G92" s="11"/>
      <c r="H92" s="25"/>
      <c r="I92" s="14"/>
      <c r="J92" s="14"/>
      <c r="K92" s="26"/>
      <c r="L92" s="13"/>
      <c r="M92" s="14"/>
      <c r="N92" s="15"/>
      <c r="O92" s="29"/>
      <c r="P92" s="76"/>
      <c r="Q92" s="77"/>
      <c r="R92" s="78"/>
      <c r="S92" s="52">
        <f t="shared" si="4"/>
        <v>0</v>
      </c>
    </row>
    <row r="93" spans="1:19" ht="22.5" x14ac:dyDescent="0.55000000000000004">
      <c r="A93" s="5">
        <v>44632</v>
      </c>
      <c r="B93" s="40"/>
      <c r="C93" s="46"/>
      <c r="D93" s="43"/>
      <c r="E93" s="9"/>
      <c r="F93" s="10"/>
      <c r="G93" s="11"/>
      <c r="H93" s="25"/>
      <c r="I93" s="14"/>
      <c r="J93" s="14"/>
      <c r="K93" s="26"/>
      <c r="L93" s="13"/>
      <c r="M93" s="14"/>
      <c r="N93" s="15"/>
      <c r="O93" s="29"/>
      <c r="P93" s="76"/>
      <c r="Q93" s="77"/>
      <c r="R93" s="78"/>
      <c r="S93" s="52">
        <f t="shared" si="4"/>
        <v>0</v>
      </c>
    </row>
    <row r="94" spans="1:19" ht="22.5" x14ac:dyDescent="0.55000000000000004">
      <c r="A94" s="5">
        <v>44633</v>
      </c>
      <c r="B94" s="40"/>
      <c r="C94" s="46"/>
      <c r="D94" s="43"/>
      <c r="E94" s="9"/>
      <c r="F94" s="10"/>
      <c r="G94" s="11"/>
      <c r="H94" s="25"/>
      <c r="I94" s="14"/>
      <c r="J94" s="14"/>
      <c r="K94" s="26"/>
      <c r="L94" s="13"/>
      <c r="M94" s="14"/>
      <c r="N94" s="15"/>
      <c r="O94" s="29"/>
      <c r="P94" s="76"/>
      <c r="Q94" s="77"/>
      <c r="R94" s="78"/>
      <c r="S94" s="52">
        <f t="shared" si="4"/>
        <v>0</v>
      </c>
    </row>
    <row r="95" spans="1:19" ht="22.5" x14ac:dyDescent="0.55000000000000004">
      <c r="A95" s="5">
        <v>44634</v>
      </c>
      <c r="B95" s="40"/>
      <c r="C95" s="46"/>
      <c r="D95" s="43"/>
      <c r="E95" s="9"/>
      <c r="F95" s="10"/>
      <c r="G95" s="11"/>
      <c r="H95" s="25"/>
      <c r="I95" s="14"/>
      <c r="J95" s="14"/>
      <c r="K95" s="26"/>
      <c r="L95" s="13"/>
      <c r="M95" s="14"/>
      <c r="N95" s="15"/>
      <c r="O95" s="29"/>
      <c r="P95" s="76"/>
      <c r="Q95" s="77"/>
      <c r="R95" s="78"/>
      <c r="S95" s="52">
        <f t="shared" si="4"/>
        <v>0</v>
      </c>
    </row>
    <row r="96" spans="1:19" ht="22.5" x14ac:dyDescent="0.55000000000000004">
      <c r="A96" s="5">
        <v>44635</v>
      </c>
      <c r="B96" s="40"/>
      <c r="C96" s="46"/>
      <c r="D96" s="43"/>
      <c r="E96" s="9"/>
      <c r="F96" s="10"/>
      <c r="G96" s="11"/>
      <c r="H96" s="25"/>
      <c r="I96" s="14"/>
      <c r="J96" s="14"/>
      <c r="K96" s="26"/>
      <c r="L96" s="13"/>
      <c r="M96" s="14"/>
      <c r="N96" s="15"/>
      <c r="O96" s="29"/>
      <c r="P96" s="76"/>
      <c r="Q96" s="77"/>
      <c r="R96" s="78"/>
      <c r="S96" s="52">
        <f t="shared" si="4"/>
        <v>0</v>
      </c>
    </row>
    <row r="97" spans="1:19" ht="22.5" x14ac:dyDescent="0.55000000000000004">
      <c r="A97" s="5">
        <v>44636</v>
      </c>
      <c r="B97" s="40"/>
      <c r="C97" s="46"/>
      <c r="D97" s="43"/>
      <c r="E97" s="9"/>
      <c r="F97" s="10"/>
      <c r="G97" s="11"/>
      <c r="H97" s="25"/>
      <c r="I97" s="14"/>
      <c r="J97" s="14"/>
      <c r="K97" s="26"/>
      <c r="L97" s="13"/>
      <c r="M97" s="14"/>
      <c r="N97" s="15"/>
      <c r="O97" s="29"/>
      <c r="P97" s="76"/>
      <c r="Q97" s="77"/>
      <c r="R97" s="78"/>
      <c r="S97" s="52">
        <f t="shared" si="4"/>
        <v>0</v>
      </c>
    </row>
    <row r="98" spans="1:19" ht="22.5" x14ac:dyDescent="0.55000000000000004">
      <c r="A98" s="5">
        <v>44637</v>
      </c>
      <c r="B98" s="40"/>
      <c r="C98" s="46"/>
      <c r="D98" s="43"/>
      <c r="E98" s="9"/>
      <c r="F98" s="10"/>
      <c r="G98" s="11"/>
      <c r="H98" s="25"/>
      <c r="I98" s="14"/>
      <c r="J98" s="14"/>
      <c r="K98" s="26"/>
      <c r="L98" s="13"/>
      <c r="M98" s="14"/>
      <c r="N98" s="15"/>
      <c r="O98" s="29"/>
      <c r="P98" s="76"/>
      <c r="Q98" s="77"/>
      <c r="R98" s="78"/>
      <c r="S98" s="52">
        <f t="shared" si="4"/>
        <v>0</v>
      </c>
    </row>
    <row r="99" spans="1:19" ht="22.5" x14ac:dyDescent="0.55000000000000004">
      <c r="A99" s="5">
        <v>44638</v>
      </c>
      <c r="B99" s="40"/>
      <c r="C99" s="46"/>
      <c r="D99" s="43"/>
      <c r="E99" s="9"/>
      <c r="F99" s="10"/>
      <c r="G99" s="11"/>
      <c r="H99" s="25"/>
      <c r="I99" s="14"/>
      <c r="J99" s="14"/>
      <c r="K99" s="26"/>
      <c r="L99" s="13"/>
      <c r="M99" s="14"/>
      <c r="N99" s="15"/>
      <c r="O99" s="29"/>
      <c r="P99" s="76"/>
      <c r="Q99" s="77"/>
      <c r="R99" s="78"/>
      <c r="S99" s="52">
        <f t="shared" si="4"/>
        <v>0</v>
      </c>
    </row>
    <row r="100" spans="1:19" ht="22.5" x14ac:dyDescent="0.55000000000000004">
      <c r="A100" s="5">
        <v>44639</v>
      </c>
      <c r="B100" s="40"/>
      <c r="C100" s="46"/>
      <c r="D100" s="43"/>
      <c r="E100" s="9"/>
      <c r="F100" s="10"/>
      <c r="G100" s="11"/>
      <c r="H100" s="25"/>
      <c r="I100" s="14"/>
      <c r="J100" s="14"/>
      <c r="K100" s="26"/>
      <c r="L100" s="13"/>
      <c r="M100" s="14"/>
      <c r="N100" s="15"/>
      <c r="O100" s="29"/>
      <c r="P100" s="76"/>
      <c r="Q100" s="77"/>
      <c r="R100" s="78"/>
      <c r="S100" s="52">
        <f t="shared" si="4"/>
        <v>0</v>
      </c>
    </row>
    <row r="101" spans="1:19" ht="22.5" x14ac:dyDescent="0.55000000000000004">
      <c r="A101" s="5">
        <v>44640</v>
      </c>
      <c r="B101" s="40"/>
      <c r="C101" s="46"/>
      <c r="D101" s="43"/>
      <c r="E101" s="9"/>
      <c r="F101" s="10"/>
      <c r="G101" s="11"/>
      <c r="H101" s="25"/>
      <c r="I101" s="14"/>
      <c r="J101" s="14"/>
      <c r="K101" s="26"/>
      <c r="L101" s="13"/>
      <c r="M101" s="14"/>
      <c r="N101" s="15"/>
      <c r="O101" s="29"/>
      <c r="P101" s="76"/>
      <c r="Q101" s="77"/>
      <c r="R101" s="78"/>
      <c r="S101" s="52">
        <f t="shared" si="4"/>
        <v>0</v>
      </c>
    </row>
    <row r="102" spans="1:19" ht="22.5" x14ac:dyDescent="0.55000000000000004">
      <c r="A102" s="5">
        <v>44641</v>
      </c>
      <c r="B102" s="40"/>
      <c r="C102" s="46"/>
      <c r="D102" s="43"/>
      <c r="E102" s="9"/>
      <c r="F102" s="10"/>
      <c r="G102" s="11"/>
      <c r="H102" s="25"/>
      <c r="I102" s="14"/>
      <c r="J102" s="14"/>
      <c r="K102" s="26"/>
      <c r="L102" s="13"/>
      <c r="M102" s="14"/>
      <c r="N102" s="15"/>
      <c r="O102" s="29"/>
      <c r="P102" s="76"/>
      <c r="Q102" s="77"/>
      <c r="R102" s="78"/>
      <c r="S102" s="52">
        <f t="shared" si="4"/>
        <v>0</v>
      </c>
    </row>
    <row r="103" spans="1:19" ht="22.5" x14ac:dyDescent="0.55000000000000004">
      <c r="A103" s="5">
        <v>44642</v>
      </c>
      <c r="B103" s="40"/>
      <c r="C103" s="46"/>
      <c r="D103" s="43"/>
      <c r="E103" s="9"/>
      <c r="F103" s="10"/>
      <c r="G103" s="11"/>
      <c r="H103" s="25"/>
      <c r="I103" s="14"/>
      <c r="J103" s="14"/>
      <c r="K103" s="26"/>
      <c r="L103" s="13"/>
      <c r="M103" s="14"/>
      <c r="N103" s="15"/>
      <c r="O103" s="29"/>
      <c r="P103" s="76"/>
      <c r="Q103" s="77"/>
      <c r="R103" s="78"/>
      <c r="S103" s="52">
        <f t="shared" si="4"/>
        <v>0</v>
      </c>
    </row>
    <row r="104" spans="1:19" ht="22.5" x14ac:dyDescent="0.55000000000000004">
      <c r="A104" s="5">
        <v>44643</v>
      </c>
      <c r="B104" s="40"/>
      <c r="C104" s="46"/>
      <c r="D104" s="43"/>
      <c r="E104" s="9"/>
      <c r="F104" s="10"/>
      <c r="G104" s="11"/>
      <c r="H104" s="25"/>
      <c r="I104" s="14"/>
      <c r="J104" s="14"/>
      <c r="K104" s="26"/>
      <c r="L104" s="13"/>
      <c r="M104" s="14"/>
      <c r="N104" s="15"/>
      <c r="O104" s="29"/>
      <c r="P104" s="76"/>
      <c r="Q104" s="77"/>
      <c r="R104" s="78"/>
      <c r="S104" s="52">
        <f t="shared" si="4"/>
        <v>0</v>
      </c>
    </row>
    <row r="105" spans="1:19" ht="22.5" x14ac:dyDescent="0.55000000000000004">
      <c r="A105" s="5">
        <v>44644</v>
      </c>
      <c r="B105" s="40"/>
      <c r="C105" s="46"/>
      <c r="D105" s="43"/>
      <c r="E105" s="9"/>
      <c r="F105" s="10"/>
      <c r="G105" s="11"/>
      <c r="H105" s="25"/>
      <c r="I105" s="14"/>
      <c r="J105" s="14"/>
      <c r="K105" s="26"/>
      <c r="L105" s="13"/>
      <c r="M105" s="14"/>
      <c r="N105" s="15"/>
      <c r="O105" s="29"/>
      <c r="P105" s="76"/>
      <c r="Q105" s="77"/>
      <c r="R105" s="78"/>
      <c r="S105" s="52">
        <f t="shared" si="4"/>
        <v>0</v>
      </c>
    </row>
    <row r="106" spans="1:19" ht="22.5" x14ac:dyDescent="0.55000000000000004">
      <c r="A106" s="5">
        <v>44645</v>
      </c>
      <c r="B106" s="40"/>
      <c r="C106" s="46"/>
      <c r="D106" s="43"/>
      <c r="E106" s="9"/>
      <c r="F106" s="10"/>
      <c r="G106" s="11"/>
      <c r="H106" s="25"/>
      <c r="I106" s="14"/>
      <c r="J106" s="14"/>
      <c r="K106" s="26"/>
      <c r="L106" s="13"/>
      <c r="M106" s="14"/>
      <c r="N106" s="15"/>
      <c r="O106" s="29"/>
      <c r="P106" s="76"/>
      <c r="Q106" s="77"/>
      <c r="R106" s="78"/>
      <c r="S106" s="52">
        <f t="shared" si="4"/>
        <v>0</v>
      </c>
    </row>
    <row r="107" spans="1:19" ht="22.5" x14ac:dyDescent="0.55000000000000004">
      <c r="A107" s="5">
        <v>44646</v>
      </c>
      <c r="B107" s="40"/>
      <c r="C107" s="46"/>
      <c r="D107" s="43"/>
      <c r="E107" s="9"/>
      <c r="F107" s="10"/>
      <c r="G107" s="11"/>
      <c r="H107" s="25"/>
      <c r="I107" s="14"/>
      <c r="J107" s="14"/>
      <c r="K107" s="26"/>
      <c r="L107" s="13"/>
      <c r="M107" s="14"/>
      <c r="N107" s="15"/>
      <c r="O107" s="29"/>
      <c r="P107" s="76"/>
      <c r="Q107" s="77"/>
      <c r="R107" s="78"/>
      <c r="S107" s="52">
        <f t="shared" si="4"/>
        <v>0</v>
      </c>
    </row>
    <row r="108" spans="1:19" ht="22.5" x14ac:dyDescent="0.55000000000000004">
      <c r="A108" s="5">
        <v>44647</v>
      </c>
      <c r="B108" s="40"/>
      <c r="C108" s="46"/>
      <c r="D108" s="43"/>
      <c r="E108" s="9"/>
      <c r="F108" s="10"/>
      <c r="G108" s="11"/>
      <c r="H108" s="25"/>
      <c r="I108" s="14"/>
      <c r="J108" s="14"/>
      <c r="K108" s="26"/>
      <c r="L108" s="13"/>
      <c r="M108" s="14"/>
      <c r="N108" s="15"/>
      <c r="O108" s="29"/>
      <c r="P108" s="76"/>
      <c r="Q108" s="77"/>
      <c r="R108" s="78"/>
      <c r="S108" s="52">
        <f t="shared" si="4"/>
        <v>0</v>
      </c>
    </row>
    <row r="109" spans="1:19" ht="22.5" x14ac:dyDescent="0.55000000000000004">
      <c r="A109" s="5">
        <v>44648</v>
      </c>
      <c r="B109" s="40"/>
      <c r="C109" s="46"/>
      <c r="D109" s="43"/>
      <c r="E109" s="9"/>
      <c r="F109" s="10"/>
      <c r="G109" s="11"/>
      <c r="H109" s="25"/>
      <c r="I109" s="14"/>
      <c r="J109" s="14"/>
      <c r="K109" s="26"/>
      <c r="L109" s="13"/>
      <c r="M109" s="14"/>
      <c r="N109" s="15"/>
      <c r="O109" s="29"/>
      <c r="P109" s="76"/>
      <c r="Q109" s="77"/>
      <c r="R109" s="78"/>
      <c r="S109" s="52">
        <f t="shared" si="4"/>
        <v>0</v>
      </c>
    </row>
    <row r="110" spans="1:19" ht="22.5" x14ac:dyDescent="0.55000000000000004">
      <c r="A110" s="5">
        <v>44649</v>
      </c>
      <c r="B110" s="40"/>
      <c r="C110" s="46"/>
      <c r="D110" s="43"/>
      <c r="E110" s="9"/>
      <c r="F110" s="10"/>
      <c r="G110" s="11"/>
      <c r="H110" s="25"/>
      <c r="I110" s="14"/>
      <c r="J110" s="14"/>
      <c r="K110" s="26"/>
      <c r="L110" s="13"/>
      <c r="M110" s="14"/>
      <c r="N110" s="15"/>
      <c r="O110" s="29"/>
      <c r="P110" s="76"/>
      <c r="Q110" s="77"/>
      <c r="R110" s="78"/>
      <c r="S110" s="52">
        <f t="shared" si="4"/>
        <v>0</v>
      </c>
    </row>
    <row r="111" spans="1:19" ht="22.5" x14ac:dyDescent="0.55000000000000004">
      <c r="A111" s="5">
        <v>44650</v>
      </c>
      <c r="B111" s="40"/>
      <c r="C111" s="46"/>
      <c r="D111" s="43"/>
      <c r="E111" s="9"/>
      <c r="F111" s="10"/>
      <c r="G111" s="11"/>
      <c r="H111" s="25"/>
      <c r="I111" s="14"/>
      <c r="J111" s="14"/>
      <c r="K111" s="26"/>
      <c r="L111" s="13"/>
      <c r="M111" s="14"/>
      <c r="N111" s="15"/>
      <c r="O111" s="29"/>
      <c r="P111" s="76"/>
      <c r="Q111" s="77"/>
      <c r="R111" s="78"/>
      <c r="S111" s="52">
        <f t="shared" si="4"/>
        <v>0</v>
      </c>
    </row>
    <row r="112" spans="1:19" ht="23" thickBot="1" x14ac:dyDescent="0.6">
      <c r="A112" s="5">
        <v>44651</v>
      </c>
      <c r="B112" s="40"/>
      <c r="C112" s="46"/>
      <c r="D112" s="43"/>
      <c r="E112" s="9"/>
      <c r="F112" s="10"/>
      <c r="G112" s="11"/>
      <c r="H112" s="25"/>
      <c r="I112" s="14"/>
      <c r="J112" s="14"/>
      <c r="K112" s="26"/>
      <c r="L112" s="13"/>
      <c r="M112" s="14"/>
      <c r="N112" s="15"/>
      <c r="O112" s="29"/>
      <c r="P112" s="76"/>
      <c r="Q112" s="77"/>
      <c r="R112" s="78"/>
      <c r="S112" s="53">
        <f t="shared" si="4"/>
        <v>0</v>
      </c>
    </row>
    <row r="113" spans="1:18" ht="28" customHeight="1" thickTop="1" thickBot="1" x14ac:dyDescent="0.6">
      <c r="A113" s="3" t="s">
        <v>41</v>
      </c>
      <c r="B113" s="60">
        <f>SUM(B82:B112)</f>
        <v>0</v>
      </c>
      <c r="C113" s="61">
        <f t="shared" ref="C113:R113" si="5">SUM(C82:C112)</f>
        <v>0</v>
      </c>
      <c r="D113" s="62">
        <f t="shared" si="5"/>
        <v>0</v>
      </c>
      <c r="E113" s="63">
        <f t="shared" si="5"/>
        <v>0</v>
      </c>
      <c r="F113" s="64">
        <f t="shared" si="5"/>
        <v>0</v>
      </c>
      <c r="G113" s="65">
        <f t="shared" si="5"/>
        <v>0</v>
      </c>
      <c r="H113" s="66">
        <f t="shared" si="5"/>
        <v>0</v>
      </c>
      <c r="I113" s="67">
        <f t="shared" si="5"/>
        <v>0</v>
      </c>
      <c r="J113" s="67">
        <f t="shared" si="5"/>
        <v>0</v>
      </c>
      <c r="K113" s="67">
        <f t="shared" si="5"/>
        <v>0</v>
      </c>
      <c r="L113" s="67">
        <f t="shared" si="5"/>
        <v>0</v>
      </c>
      <c r="M113" s="67">
        <f t="shared" si="5"/>
        <v>0</v>
      </c>
      <c r="N113" s="68">
        <f t="shared" si="5"/>
        <v>0</v>
      </c>
      <c r="O113" s="69">
        <f t="shared" si="5"/>
        <v>0</v>
      </c>
      <c r="P113" s="82">
        <f t="shared" si="5"/>
        <v>0</v>
      </c>
      <c r="Q113" s="83">
        <f t="shared" si="5"/>
        <v>0</v>
      </c>
      <c r="R113" s="84">
        <f t="shared" si="5"/>
        <v>0</v>
      </c>
    </row>
    <row r="114" spans="1:18" ht="29" customHeight="1" thickBot="1" x14ac:dyDescent="0.6">
      <c r="B114" s="137" t="s">
        <v>21</v>
      </c>
      <c r="C114" s="138"/>
      <c r="D114" s="58">
        <f>SUM(B113:D113)</f>
        <v>0</v>
      </c>
      <c r="E114" s="139" t="s">
        <v>30</v>
      </c>
      <c r="F114" s="140"/>
      <c r="G114" s="59">
        <f>SUM(E113:G113)</f>
        <v>0</v>
      </c>
      <c r="L114" s="141" t="s">
        <v>29</v>
      </c>
      <c r="M114" s="142"/>
      <c r="N114" s="57">
        <f>SUM(H113:N113)</f>
        <v>0</v>
      </c>
      <c r="Q114" s="85" t="s">
        <v>31</v>
      </c>
      <c r="R114" s="70">
        <f>SUM(P113:R113)</f>
        <v>0</v>
      </c>
    </row>
    <row r="115" spans="1:18" ht="18" thickTop="1" x14ac:dyDescent="0.55000000000000004"/>
  </sheetData>
  <mergeCells count="37">
    <mergeCell ref="B114:C114"/>
    <mergeCell ref="E114:F114"/>
    <mergeCell ref="L114:M114"/>
    <mergeCell ref="S78:S81"/>
    <mergeCell ref="B79:D80"/>
    <mergeCell ref="E79:G80"/>
    <mergeCell ref="H79:N79"/>
    <mergeCell ref="H80:K80"/>
    <mergeCell ref="L80:N80"/>
    <mergeCell ref="P78:R80"/>
    <mergeCell ref="B75:C75"/>
    <mergeCell ref="E75:F75"/>
    <mergeCell ref="L75:M75"/>
    <mergeCell ref="B78:N78"/>
    <mergeCell ref="O78:O80"/>
    <mergeCell ref="S42:S45"/>
    <mergeCell ref="B43:D44"/>
    <mergeCell ref="E43:G44"/>
    <mergeCell ref="H43:N43"/>
    <mergeCell ref="H44:K44"/>
    <mergeCell ref="L44:N44"/>
    <mergeCell ref="P42:R44"/>
    <mergeCell ref="B39:C39"/>
    <mergeCell ref="E39:F39"/>
    <mergeCell ref="L39:M39"/>
    <mergeCell ref="B42:N42"/>
    <mergeCell ref="O42:O44"/>
    <mergeCell ref="A1:S1"/>
    <mergeCell ref="B3:N3"/>
    <mergeCell ref="O3:O5"/>
    <mergeCell ref="P3:R5"/>
    <mergeCell ref="S3:S6"/>
    <mergeCell ref="B4:D5"/>
    <mergeCell ref="E4:G5"/>
    <mergeCell ref="H4:N4"/>
    <mergeCell ref="H5:K5"/>
    <mergeCell ref="L5:N5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8" scale="51" fitToHeight="3" orientation="landscape" horizontalDpi="300" verticalDpi="300" r:id="rId1"/>
  <rowBreaks count="2" manualBreakCount="2">
    <brk id="40" max="16383" man="1"/>
    <brk id="76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2AD8C-ACCD-4927-83F6-90D3688BE66B}">
  <dimension ref="A1:S116"/>
  <sheetViews>
    <sheetView topLeftCell="A57" zoomScale="90" zoomScaleNormal="90" workbookViewId="0">
      <selection activeCell="A113" sqref="A113"/>
    </sheetView>
  </sheetViews>
  <sheetFormatPr defaultRowHeight="17.5" x14ac:dyDescent="0.55000000000000004"/>
  <cols>
    <col min="1" max="1" width="7.58203125" style="2" customWidth="1"/>
    <col min="2" max="18" width="10.58203125" style="1" customWidth="1"/>
    <col min="19" max="19" width="16.33203125" style="1" customWidth="1"/>
    <col min="20" max="16384" width="8.6640625" style="1"/>
  </cols>
  <sheetData>
    <row r="1" spans="1:19" ht="30" customHeight="1" x14ac:dyDescent="0.55000000000000004">
      <c r="A1" s="104" t="s">
        <v>32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</row>
    <row r="2" spans="1:19" ht="18" thickBot="1" x14ac:dyDescent="0.6">
      <c r="S2" s="1" t="s">
        <v>27</v>
      </c>
    </row>
    <row r="3" spans="1:19" ht="19" thickTop="1" thickBot="1" x14ac:dyDescent="0.6">
      <c r="B3" s="106" t="s">
        <v>22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8"/>
      <c r="O3" s="109" t="s">
        <v>23</v>
      </c>
      <c r="P3" s="112" t="s">
        <v>24</v>
      </c>
      <c r="Q3" s="113"/>
      <c r="R3" s="113"/>
      <c r="S3" s="118" t="s">
        <v>28</v>
      </c>
    </row>
    <row r="4" spans="1:19" ht="20.5" thickTop="1" x14ac:dyDescent="0.55000000000000004">
      <c r="A4" s="2" t="s">
        <v>0</v>
      </c>
      <c r="B4" s="121" t="s">
        <v>3</v>
      </c>
      <c r="C4" s="122"/>
      <c r="D4" s="123"/>
      <c r="E4" s="125" t="s">
        <v>6</v>
      </c>
      <c r="F4" s="126"/>
      <c r="G4" s="127"/>
      <c r="H4" s="129" t="s">
        <v>7</v>
      </c>
      <c r="I4" s="130"/>
      <c r="J4" s="130"/>
      <c r="K4" s="130"/>
      <c r="L4" s="130"/>
      <c r="M4" s="130"/>
      <c r="N4" s="131"/>
      <c r="O4" s="110"/>
      <c r="P4" s="114"/>
      <c r="Q4" s="115"/>
      <c r="R4" s="115"/>
      <c r="S4" s="119"/>
    </row>
    <row r="5" spans="1:19" ht="18.5" thickBot="1" x14ac:dyDescent="0.6">
      <c r="B5" s="124"/>
      <c r="C5" s="122"/>
      <c r="D5" s="123"/>
      <c r="E5" s="128"/>
      <c r="F5" s="126"/>
      <c r="G5" s="127"/>
      <c r="H5" s="132" t="s">
        <v>12</v>
      </c>
      <c r="I5" s="133"/>
      <c r="J5" s="133"/>
      <c r="K5" s="133"/>
      <c r="L5" s="134" t="s">
        <v>13</v>
      </c>
      <c r="M5" s="135"/>
      <c r="N5" s="136"/>
      <c r="O5" s="111"/>
      <c r="P5" s="116"/>
      <c r="Q5" s="117"/>
      <c r="R5" s="117"/>
      <c r="S5" s="119"/>
    </row>
    <row r="6" spans="1:19" ht="25" customHeight="1" thickTop="1" thickBot="1" x14ac:dyDescent="0.6">
      <c r="A6" s="3"/>
      <c r="B6" s="48" t="s">
        <v>18</v>
      </c>
      <c r="C6" s="49" t="s">
        <v>26</v>
      </c>
      <c r="D6" s="50" t="s">
        <v>2</v>
      </c>
      <c r="E6" s="54" t="s">
        <v>4</v>
      </c>
      <c r="F6" s="55" t="s">
        <v>1</v>
      </c>
      <c r="G6" s="56" t="s">
        <v>5</v>
      </c>
      <c r="H6" s="4" t="s">
        <v>8</v>
      </c>
      <c r="I6" s="16" t="s">
        <v>9</v>
      </c>
      <c r="J6" s="16" t="s">
        <v>25</v>
      </c>
      <c r="K6" s="12" t="s">
        <v>16</v>
      </c>
      <c r="L6" s="20" t="s">
        <v>10</v>
      </c>
      <c r="M6" s="16" t="s">
        <v>17</v>
      </c>
      <c r="N6" s="21" t="s">
        <v>11</v>
      </c>
      <c r="O6" s="27" t="s">
        <v>14</v>
      </c>
      <c r="P6" s="71" t="s">
        <v>19</v>
      </c>
      <c r="Q6" s="71" t="s">
        <v>20</v>
      </c>
      <c r="R6" s="72" t="s">
        <v>15</v>
      </c>
      <c r="S6" s="120"/>
    </row>
    <row r="7" spans="1:19" ht="23" thickTop="1" x14ac:dyDescent="0.55000000000000004">
      <c r="A7" s="5">
        <v>44652</v>
      </c>
      <c r="B7" s="39"/>
      <c r="C7" s="45"/>
      <c r="D7" s="42"/>
      <c r="E7" s="6"/>
      <c r="F7" s="7"/>
      <c r="G7" s="8"/>
      <c r="H7" s="22"/>
      <c r="I7" s="23"/>
      <c r="J7" s="23"/>
      <c r="K7" s="24"/>
      <c r="L7" s="17"/>
      <c r="M7" s="18"/>
      <c r="N7" s="19"/>
      <c r="O7" s="28"/>
      <c r="P7" s="73"/>
      <c r="Q7" s="74"/>
      <c r="R7" s="75"/>
      <c r="S7" s="51">
        <f>'1-3月'!S112+SUM('4-6月'!B7:R7)</f>
        <v>0</v>
      </c>
    </row>
    <row r="8" spans="1:19" ht="22.5" x14ac:dyDescent="0.55000000000000004">
      <c r="A8" s="5">
        <v>44653</v>
      </c>
      <c r="B8" s="40"/>
      <c r="C8" s="46"/>
      <c r="D8" s="43"/>
      <c r="E8" s="9"/>
      <c r="F8" s="10"/>
      <c r="G8" s="11"/>
      <c r="H8" s="25"/>
      <c r="I8" s="14"/>
      <c r="J8" s="14"/>
      <c r="K8" s="26"/>
      <c r="L8" s="13"/>
      <c r="M8" s="14"/>
      <c r="N8" s="15"/>
      <c r="O8" s="29"/>
      <c r="P8" s="76"/>
      <c r="Q8" s="77"/>
      <c r="R8" s="78"/>
      <c r="S8" s="52">
        <f>S7+SUM(B8:R8)</f>
        <v>0</v>
      </c>
    </row>
    <row r="9" spans="1:19" ht="22.5" x14ac:dyDescent="0.55000000000000004">
      <c r="A9" s="5">
        <v>44654</v>
      </c>
      <c r="B9" s="40"/>
      <c r="C9" s="46"/>
      <c r="D9" s="43"/>
      <c r="E9" s="9"/>
      <c r="F9" s="10"/>
      <c r="G9" s="11"/>
      <c r="H9" s="25"/>
      <c r="I9" s="14"/>
      <c r="J9" s="14"/>
      <c r="K9" s="26"/>
      <c r="L9" s="13"/>
      <c r="M9" s="14"/>
      <c r="N9" s="15"/>
      <c r="O9" s="29"/>
      <c r="P9" s="76"/>
      <c r="Q9" s="77"/>
      <c r="R9" s="78"/>
      <c r="S9" s="52">
        <f t="shared" ref="S9:S36" si="0">S8+SUM(B9:R9)</f>
        <v>0</v>
      </c>
    </row>
    <row r="10" spans="1:19" ht="22.5" x14ac:dyDescent="0.55000000000000004">
      <c r="A10" s="5">
        <v>44655</v>
      </c>
      <c r="B10" s="40"/>
      <c r="C10" s="46"/>
      <c r="D10" s="43"/>
      <c r="E10" s="9"/>
      <c r="F10" s="10"/>
      <c r="G10" s="11"/>
      <c r="H10" s="25"/>
      <c r="I10" s="14"/>
      <c r="J10" s="14"/>
      <c r="K10" s="26"/>
      <c r="L10" s="13"/>
      <c r="M10" s="14"/>
      <c r="N10" s="15"/>
      <c r="O10" s="29"/>
      <c r="P10" s="76"/>
      <c r="Q10" s="77"/>
      <c r="R10" s="78"/>
      <c r="S10" s="52">
        <f t="shared" si="0"/>
        <v>0</v>
      </c>
    </row>
    <row r="11" spans="1:19" ht="22.5" x14ac:dyDescent="0.55000000000000004">
      <c r="A11" s="5">
        <v>44656</v>
      </c>
      <c r="B11" s="40"/>
      <c r="C11" s="46"/>
      <c r="D11" s="43"/>
      <c r="E11" s="9"/>
      <c r="F11" s="10"/>
      <c r="G11" s="11"/>
      <c r="H11" s="25"/>
      <c r="I11" s="14"/>
      <c r="J11" s="14"/>
      <c r="K11" s="26"/>
      <c r="L11" s="13"/>
      <c r="M11" s="14"/>
      <c r="N11" s="15"/>
      <c r="O11" s="29"/>
      <c r="P11" s="76"/>
      <c r="Q11" s="77"/>
      <c r="R11" s="78"/>
      <c r="S11" s="52">
        <f t="shared" si="0"/>
        <v>0</v>
      </c>
    </row>
    <row r="12" spans="1:19" ht="22.5" x14ac:dyDescent="0.55000000000000004">
      <c r="A12" s="5">
        <v>44657</v>
      </c>
      <c r="B12" s="40"/>
      <c r="C12" s="46"/>
      <c r="D12" s="43"/>
      <c r="E12" s="9"/>
      <c r="F12" s="10"/>
      <c r="G12" s="11"/>
      <c r="H12" s="25"/>
      <c r="I12" s="14"/>
      <c r="J12" s="14"/>
      <c r="K12" s="26"/>
      <c r="L12" s="13"/>
      <c r="M12" s="14"/>
      <c r="N12" s="15"/>
      <c r="O12" s="29"/>
      <c r="P12" s="76"/>
      <c r="Q12" s="77"/>
      <c r="R12" s="78"/>
      <c r="S12" s="52">
        <f t="shared" si="0"/>
        <v>0</v>
      </c>
    </row>
    <row r="13" spans="1:19" ht="22.5" x14ac:dyDescent="0.55000000000000004">
      <c r="A13" s="5">
        <v>44658</v>
      </c>
      <c r="B13" s="40"/>
      <c r="C13" s="46"/>
      <c r="D13" s="43"/>
      <c r="E13" s="9"/>
      <c r="F13" s="10"/>
      <c r="G13" s="11"/>
      <c r="H13" s="25"/>
      <c r="I13" s="14"/>
      <c r="J13" s="14"/>
      <c r="K13" s="26"/>
      <c r="L13" s="13"/>
      <c r="M13" s="14"/>
      <c r="N13" s="15"/>
      <c r="O13" s="29"/>
      <c r="P13" s="76"/>
      <c r="Q13" s="77"/>
      <c r="R13" s="78"/>
      <c r="S13" s="52">
        <f t="shared" si="0"/>
        <v>0</v>
      </c>
    </row>
    <row r="14" spans="1:19" ht="22.5" x14ac:dyDescent="0.55000000000000004">
      <c r="A14" s="5">
        <v>44659</v>
      </c>
      <c r="B14" s="40"/>
      <c r="C14" s="46"/>
      <c r="D14" s="43"/>
      <c r="E14" s="9"/>
      <c r="F14" s="10"/>
      <c r="G14" s="11"/>
      <c r="H14" s="25"/>
      <c r="I14" s="14"/>
      <c r="J14" s="14"/>
      <c r="K14" s="26"/>
      <c r="L14" s="13"/>
      <c r="M14" s="14"/>
      <c r="N14" s="15"/>
      <c r="O14" s="29"/>
      <c r="P14" s="76"/>
      <c r="Q14" s="77"/>
      <c r="R14" s="78"/>
      <c r="S14" s="52">
        <f t="shared" si="0"/>
        <v>0</v>
      </c>
    </row>
    <row r="15" spans="1:19" ht="22.5" x14ac:dyDescent="0.55000000000000004">
      <c r="A15" s="5">
        <v>44660</v>
      </c>
      <c r="B15" s="40"/>
      <c r="C15" s="46"/>
      <c r="D15" s="43"/>
      <c r="E15" s="9"/>
      <c r="F15" s="10"/>
      <c r="G15" s="11"/>
      <c r="H15" s="25"/>
      <c r="I15" s="14"/>
      <c r="J15" s="14"/>
      <c r="K15" s="26"/>
      <c r="L15" s="13"/>
      <c r="M15" s="14"/>
      <c r="N15" s="15"/>
      <c r="O15" s="29"/>
      <c r="P15" s="76"/>
      <c r="Q15" s="77"/>
      <c r="R15" s="78"/>
      <c r="S15" s="52">
        <f t="shared" si="0"/>
        <v>0</v>
      </c>
    </row>
    <row r="16" spans="1:19" ht="22.5" x14ac:dyDescent="0.55000000000000004">
      <c r="A16" s="5">
        <v>44661</v>
      </c>
      <c r="B16" s="40"/>
      <c r="C16" s="46"/>
      <c r="D16" s="43"/>
      <c r="E16" s="9"/>
      <c r="F16" s="10"/>
      <c r="G16" s="11"/>
      <c r="H16" s="25"/>
      <c r="I16" s="14"/>
      <c r="J16" s="14"/>
      <c r="K16" s="26"/>
      <c r="L16" s="13"/>
      <c r="M16" s="14"/>
      <c r="N16" s="15"/>
      <c r="O16" s="29"/>
      <c r="P16" s="76"/>
      <c r="Q16" s="77"/>
      <c r="R16" s="78"/>
      <c r="S16" s="52">
        <f t="shared" si="0"/>
        <v>0</v>
      </c>
    </row>
    <row r="17" spans="1:19" ht="22.5" x14ac:dyDescent="0.55000000000000004">
      <c r="A17" s="5">
        <v>44662</v>
      </c>
      <c r="B17" s="40"/>
      <c r="C17" s="46"/>
      <c r="D17" s="43"/>
      <c r="E17" s="9"/>
      <c r="F17" s="10"/>
      <c r="G17" s="11"/>
      <c r="H17" s="25"/>
      <c r="I17" s="14"/>
      <c r="J17" s="14"/>
      <c r="K17" s="26"/>
      <c r="L17" s="13"/>
      <c r="M17" s="14"/>
      <c r="N17" s="15"/>
      <c r="O17" s="29"/>
      <c r="P17" s="76"/>
      <c r="Q17" s="77"/>
      <c r="R17" s="78"/>
      <c r="S17" s="52">
        <f t="shared" si="0"/>
        <v>0</v>
      </c>
    </row>
    <row r="18" spans="1:19" ht="22.5" x14ac:dyDescent="0.55000000000000004">
      <c r="A18" s="5">
        <v>44663</v>
      </c>
      <c r="B18" s="40"/>
      <c r="C18" s="46"/>
      <c r="D18" s="43"/>
      <c r="E18" s="9"/>
      <c r="F18" s="10"/>
      <c r="G18" s="11"/>
      <c r="H18" s="25"/>
      <c r="I18" s="14"/>
      <c r="J18" s="14"/>
      <c r="K18" s="26"/>
      <c r="L18" s="13"/>
      <c r="M18" s="14"/>
      <c r="N18" s="15"/>
      <c r="O18" s="29"/>
      <c r="P18" s="76"/>
      <c r="Q18" s="77"/>
      <c r="R18" s="78"/>
      <c r="S18" s="52">
        <f t="shared" si="0"/>
        <v>0</v>
      </c>
    </row>
    <row r="19" spans="1:19" ht="22.5" x14ac:dyDescent="0.55000000000000004">
      <c r="A19" s="5">
        <v>44664</v>
      </c>
      <c r="B19" s="40"/>
      <c r="C19" s="46"/>
      <c r="D19" s="43"/>
      <c r="E19" s="9"/>
      <c r="F19" s="10"/>
      <c r="G19" s="11"/>
      <c r="H19" s="25"/>
      <c r="I19" s="14"/>
      <c r="J19" s="14"/>
      <c r="K19" s="26"/>
      <c r="L19" s="13"/>
      <c r="M19" s="14"/>
      <c r="N19" s="15"/>
      <c r="O19" s="29"/>
      <c r="P19" s="76"/>
      <c r="Q19" s="77"/>
      <c r="R19" s="78"/>
      <c r="S19" s="52">
        <f t="shared" si="0"/>
        <v>0</v>
      </c>
    </row>
    <row r="20" spans="1:19" ht="22.5" x14ac:dyDescent="0.55000000000000004">
      <c r="A20" s="5">
        <v>44665</v>
      </c>
      <c r="B20" s="40"/>
      <c r="C20" s="46"/>
      <c r="D20" s="43"/>
      <c r="E20" s="9"/>
      <c r="F20" s="10"/>
      <c r="G20" s="11"/>
      <c r="H20" s="25"/>
      <c r="I20" s="14"/>
      <c r="J20" s="14"/>
      <c r="K20" s="26"/>
      <c r="L20" s="13"/>
      <c r="M20" s="14"/>
      <c r="N20" s="15"/>
      <c r="O20" s="29"/>
      <c r="P20" s="76"/>
      <c r="Q20" s="77"/>
      <c r="R20" s="78"/>
      <c r="S20" s="52">
        <f t="shared" si="0"/>
        <v>0</v>
      </c>
    </row>
    <row r="21" spans="1:19" ht="22.5" x14ac:dyDescent="0.55000000000000004">
      <c r="A21" s="5">
        <v>44666</v>
      </c>
      <c r="B21" s="40"/>
      <c r="C21" s="46"/>
      <c r="D21" s="43"/>
      <c r="E21" s="9"/>
      <c r="F21" s="10"/>
      <c r="G21" s="11"/>
      <c r="H21" s="25"/>
      <c r="I21" s="14"/>
      <c r="J21" s="14"/>
      <c r="K21" s="26"/>
      <c r="L21" s="13"/>
      <c r="M21" s="14"/>
      <c r="N21" s="15"/>
      <c r="O21" s="29"/>
      <c r="P21" s="76"/>
      <c r="Q21" s="77"/>
      <c r="R21" s="78"/>
      <c r="S21" s="52">
        <f t="shared" si="0"/>
        <v>0</v>
      </c>
    </row>
    <row r="22" spans="1:19" ht="22.5" x14ac:dyDescent="0.55000000000000004">
      <c r="A22" s="5">
        <v>44667</v>
      </c>
      <c r="B22" s="40"/>
      <c r="C22" s="46"/>
      <c r="D22" s="43"/>
      <c r="E22" s="9"/>
      <c r="F22" s="10"/>
      <c r="G22" s="11"/>
      <c r="H22" s="25"/>
      <c r="I22" s="14"/>
      <c r="J22" s="14"/>
      <c r="K22" s="26"/>
      <c r="L22" s="13"/>
      <c r="M22" s="14"/>
      <c r="N22" s="15"/>
      <c r="O22" s="29"/>
      <c r="P22" s="76"/>
      <c r="Q22" s="77"/>
      <c r="R22" s="78"/>
      <c r="S22" s="52">
        <f t="shared" si="0"/>
        <v>0</v>
      </c>
    </row>
    <row r="23" spans="1:19" ht="22.5" x14ac:dyDescent="0.55000000000000004">
      <c r="A23" s="5">
        <v>44668</v>
      </c>
      <c r="B23" s="40"/>
      <c r="C23" s="46"/>
      <c r="D23" s="43"/>
      <c r="E23" s="9"/>
      <c r="F23" s="10"/>
      <c r="G23" s="11"/>
      <c r="H23" s="25"/>
      <c r="I23" s="14"/>
      <c r="J23" s="14"/>
      <c r="K23" s="26"/>
      <c r="L23" s="13"/>
      <c r="M23" s="14"/>
      <c r="N23" s="15"/>
      <c r="O23" s="29"/>
      <c r="P23" s="76"/>
      <c r="Q23" s="77"/>
      <c r="R23" s="78"/>
      <c r="S23" s="52">
        <f t="shared" si="0"/>
        <v>0</v>
      </c>
    </row>
    <row r="24" spans="1:19" ht="22.5" x14ac:dyDescent="0.55000000000000004">
      <c r="A24" s="5">
        <v>44669</v>
      </c>
      <c r="B24" s="40"/>
      <c r="C24" s="46"/>
      <c r="D24" s="43"/>
      <c r="E24" s="9"/>
      <c r="F24" s="10"/>
      <c r="G24" s="11"/>
      <c r="H24" s="25"/>
      <c r="I24" s="14"/>
      <c r="J24" s="14"/>
      <c r="K24" s="26"/>
      <c r="L24" s="13"/>
      <c r="M24" s="14"/>
      <c r="N24" s="15"/>
      <c r="O24" s="29"/>
      <c r="P24" s="76"/>
      <c r="Q24" s="77"/>
      <c r="R24" s="78"/>
      <c r="S24" s="52">
        <f t="shared" si="0"/>
        <v>0</v>
      </c>
    </row>
    <row r="25" spans="1:19" ht="22.5" x14ac:dyDescent="0.55000000000000004">
      <c r="A25" s="5">
        <v>44670</v>
      </c>
      <c r="B25" s="40"/>
      <c r="C25" s="46"/>
      <c r="D25" s="43"/>
      <c r="E25" s="9"/>
      <c r="F25" s="10"/>
      <c r="G25" s="11"/>
      <c r="H25" s="25"/>
      <c r="I25" s="14"/>
      <c r="J25" s="14"/>
      <c r="K25" s="26"/>
      <c r="L25" s="13"/>
      <c r="M25" s="14"/>
      <c r="N25" s="15"/>
      <c r="O25" s="29"/>
      <c r="P25" s="76"/>
      <c r="Q25" s="77"/>
      <c r="R25" s="78"/>
      <c r="S25" s="52">
        <f t="shared" si="0"/>
        <v>0</v>
      </c>
    </row>
    <row r="26" spans="1:19" ht="22.5" x14ac:dyDescent="0.55000000000000004">
      <c r="A26" s="5">
        <v>44671</v>
      </c>
      <c r="B26" s="40"/>
      <c r="C26" s="46"/>
      <c r="D26" s="43"/>
      <c r="E26" s="9"/>
      <c r="F26" s="10"/>
      <c r="G26" s="11"/>
      <c r="H26" s="25"/>
      <c r="I26" s="14"/>
      <c r="J26" s="14"/>
      <c r="K26" s="26"/>
      <c r="L26" s="13"/>
      <c r="M26" s="14"/>
      <c r="N26" s="15"/>
      <c r="O26" s="29"/>
      <c r="P26" s="76"/>
      <c r="Q26" s="77"/>
      <c r="R26" s="78"/>
      <c r="S26" s="52">
        <f t="shared" si="0"/>
        <v>0</v>
      </c>
    </row>
    <row r="27" spans="1:19" ht="22.5" x14ac:dyDescent="0.55000000000000004">
      <c r="A27" s="5">
        <v>44672</v>
      </c>
      <c r="B27" s="40"/>
      <c r="C27" s="46"/>
      <c r="D27" s="43"/>
      <c r="E27" s="9"/>
      <c r="F27" s="10"/>
      <c r="G27" s="11"/>
      <c r="H27" s="25"/>
      <c r="I27" s="14"/>
      <c r="J27" s="14"/>
      <c r="K27" s="26"/>
      <c r="L27" s="13"/>
      <c r="M27" s="14"/>
      <c r="N27" s="15"/>
      <c r="O27" s="29"/>
      <c r="P27" s="76"/>
      <c r="Q27" s="77"/>
      <c r="R27" s="78"/>
      <c r="S27" s="52">
        <f t="shared" si="0"/>
        <v>0</v>
      </c>
    </row>
    <row r="28" spans="1:19" ht="22.5" x14ac:dyDescent="0.55000000000000004">
      <c r="A28" s="5">
        <v>44673</v>
      </c>
      <c r="B28" s="40"/>
      <c r="C28" s="46"/>
      <c r="D28" s="43"/>
      <c r="E28" s="9"/>
      <c r="F28" s="10"/>
      <c r="G28" s="11"/>
      <c r="H28" s="25"/>
      <c r="I28" s="14"/>
      <c r="J28" s="14"/>
      <c r="K28" s="26"/>
      <c r="L28" s="13"/>
      <c r="M28" s="14"/>
      <c r="N28" s="15"/>
      <c r="O28" s="29"/>
      <c r="P28" s="76"/>
      <c r="Q28" s="77"/>
      <c r="R28" s="78"/>
      <c r="S28" s="52">
        <f t="shared" si="0"/>
        <v>0</v>
      </c>
    </row>
    <row r="29" spans="1:19" ht="22.5" x14ac:dyDescent="0.55000000000000004">
      <c r="A29" s="5">
        <v>44674</v>
      </c>
      <c r="B29" s="40"/>
      <c r="C29" s="46"/>
      <c r="D29" s="43"/>
      <c r="E29" s="9"/>
      <c r="F29" s="10"/>
      <c r="G29" s="11"/>
      <c r="H29" s="25"/>
      <c r="I29" s="14"/>
      <c r="J29" s="14"/>
      <c r="K29" s="26"/>
      <c r="L29" s="13"/>
      <c r="M29" s="14"/>
      <c r="N29" s="15"/>
      <c r="O29" s="29"/>
      <c r="P29" s="76"/>
      <c r="Q29" s="77"/>
      <c r="R29" s="78"/>
      <c r="S29" s="52">
        <f t="shared" si="0"/>
        <v>0</v>
      </c>
    </row>
    <row r="30" spans="1:19" ht="22.5" x14ac:dyDescent="0.55000000000000004">
      <c r="A30" s="5">
        <v>44675</v>
      </c>
      <c r="B30" s="40"/>
      <c r="C30" s="46"/>
      <c r="D30" s="43"/>
      <c r="E30" s="9"/>
      <c r="F30" s="10"/>
      <c r="G30" s="11"/>
      <c r="H30" s="25"/>
      <c r="I30" s="14"/>
      <c r="J30" s="14"/>
      <c r="K30" s="26"/>
      <c r="L30" s="13"/>
      <c r="M30" s="14"/>
      <c r="N30" s="15"/>
      <c r="O30" s="29"/>
      <c r="P30" s="76"/>
      <c r="Q30" s="77"/>
      <c r="R30" s="78"/>
      <c r="S30" s="52">
        <f t="shared" si="0"/>
        <v>0</v>
      </c>
    </row>
    <row r="31" spans="1:19" ht="22.5" x14ac:dyDescent="0.55000000000000004">
      <c r="A31" s="5">
        <v>44676</v>
      </c>
      <c r="B31" s="40"/>
      <c r="C31" s="46"/>
      <c r="D31" s="43"/>
      <c r="E31" s="9"/>
      <c r="F31" s="10"/>
      <c r="G31" s="11"/>
      <c r="H31" s="25"/>
      <c r="I31" s="14"/>
      <c r="J31" s="14"/>
      <c r="K31" s="26"/>
      <c r="L31" s="13"/>
      <c r="M31" s="14"/>
      <c r="N31" s="15"/>
      <c r="O31" s="29"/>
      <c r="P31" s="76"/>
      <c r="Q31" s="77"/>
      <c r="R31" s="78"/>
      <c r="S31" s="52">
        <f t="shared" si="0"/>
        <v>0</v>
      </c>
    </row>
    <row r="32" spans="1:19" ht="22.5" x14ac:dyDescent="0.55000000000000004">
      <c r="A32" s="5">
        <v>44677</v>
      </c>
      <c r="B32" s="40"/>
      <c r="C32" s="46"/>
      <c r="D32" s="43"/>
      <c r="E32" s="9"/>
      <c r="F32" s="10"/>
      <c r="G32" s="11"/>
      <c r="H32" s="25"/>
      <c r="I32" s="14"/>
      <c r="J32" s="14"/>
      <c r="K32" s="26"/>
      <c r="L32" s="13"/>
      <c r="M32" s="14"/>
      <c r="N32" s="15"/>
      <c r="O32" s="29"/>
      <c r="P32" s="76"/>
      <c r="Q32" s="77"/>
      <c r="R32" s="78"/>
      <c r="S32" s="52">
        <f t="shared" si="0"/>
        <v>0</v>
      </c>
    </row>
    <row r="33" spans="1:19" ht="22.5" x14ac:dyDescent="0.55000000000000004">
      <c r="A33" s="5">
        <v>44678</v>
      </c>
      <c r="B33" s="40"/>
      <c r="C33" s="46"/>
      <c r="D33" s="43"/>
      <c r="E33" s="9"/>
      <c r="F33" s="10"/>
      <c r="G33" s="11"/>
      <c r="H33" s="25"/>
      <c r="I33" s="14"/>
      <c r="J33" s="14"/>
      <c r="K33" s="26"/>
      <c r="L33" s="13"/>
      <c r="M33" s="14"/>
      <c r="N33" s="15"/>
      <c r="O33" s="29"/>
      <c r="P33" s="76"/>
      <c r="Q33" s="77"/>
      <c r="R33" s="78"/>
      <c r="S33" s="52">
        <f t="shared" si="0"/>
        <v>0</v>
      </c>
    </row>
    <row r="34" spans="1:19" ht="22.5" x14ac:dyDescent="0.55000000000000004">
      <c r="A34" s="5">
        <v>44679</v>
      </c>
      <c r="B34" s="40"/>
      <c r="C34" s="46"/>
      <c r="D34" s="43"/>
      <c r="E34" s="9"/>
      <c r="F34" s="10"/>
      <c r="G34" s="11"/>
      <c r="H34" s="25"/>
      <c r="I34" s="14"/>
      <c r="J34" s="14"/>
      <c r="K34" s="26"/>
      <c r="L34" s="13"/>
      <c r="M34" s="14"/>
      <c r="N34" s="15"/>
      <c r="O34" s="29"/>
      <c r="P34" s="76"/>
      <c r="Q34" s="77"/>
      <c r="R34" s="78"/>
      <c r="S34" s="52">
        <f t="shared" si="0"/>
        <v>0</v>
      </c>
    </row>
    <row r="35" spans="1:19" ht="22.5" x14ac:dyDescent="0.55000000000000004">
      <c r="A35" s="5">
        <v>44680</v>
      </c>
      <c r="B35" s="40"/>
      <c r="C35" s="46"/>
      <c r="D35" s="43"/>
      <c r="E35" s="9"/>
      <c r="F35" s="10"/>
      <c r="G35" s="11"/>
      <c r="H35" s="25"/>
      <c r="I35" s="14"/>
      <c r="J35" s="14"/>
      <c r="K35" s="26"/>
      <c r="L35" s="13"/>
      <c r="M35" s="14"/>
      <c r="N35" s="15"/>
      <c r="O35" s="29"/>
      <c r="P35" s="76"/>
      <c r="Q35" s="77"/>
      <c r="R35" s="78"/>
      <c r="S35" s="52">
        <f t="shared" si="0"/>
        <v>0</v>
      </c>
    </row>
    <row r="36" spans="1:19" ht="23" thickBot="1" x14ac:dyDescent="0.6">
      <c r="A36" s="5">
        <v>44681</v>
      </c>
      <c r="B36" s="40"/>
      <c r="C36" s="46"/>
      <c r="D36" s="43"/>
      <c r="E36" s="9"/>
      <c r="F36" s="10"/>
      <c r="G36" s="11"/>
      <c r="H36" s="25"/>
      <c r="I36" s="14"/>
      <c r="J36" s="14"/>
      <c r="K36" s="26"/>
      <c r="L36" s="13"/>
      <c r="M36" s="14"/>
      <c r="N36" s="15"/>
      <c r="O36" s="29"/>
      <c r="P36" s="76"/>
      <c r="Q36" s="77"/>
      <c r="R36" s="78"/>
      <c r="S36" s="52">
        <f t="shared" si="0"/>
        <v>0</v>
      </c>
    </row>
    <row r="37" spans="1:19" ht="28" customHeight="1" thickBot="1" x14ac:dyDescent="0.6">
      <c r="A37" s="3" t="s">
        <v>42</v>
      </c>
      <c r="B37" s="60">
        <f>SUM(B7:B36)</f>
        <v>0</v>
      </c>
      <c r="C37" s="61">
        <f t="shared" ref="C37:R37" si="1">SUM(C7:C36)</f>
        <v>0</v>
      </c>
      <c r="D37" s="62">
        <f t="shared" si="1"/>
        <v>0</v>
      </c>
      <c r="E37" s="63">
        <f t="shared" si="1"/>
        <v>0</v>
      </c>
      <c r="F37" s="64">
        <f t="shared" si="1"/>
        <v>0</v>
      </c>
      <c r="G37" s="65">
        <f t="shared" si="1"/>
        <v>0</v>
      </c>
      <c r="H37" s="66">
        <f t="shared" si="1"/>
        <v>0</v>
      </c>
      <c r="I37" s="67">
        <f t="shared" si="1"/>
        <v>0</v>
      </c>
      <c r="J37" s="67">
        <f t="shared" si="1"/>
        <v>0</v>
      </c>
      <c r="K37" s="67">
        <f t="shared" si="1"/>
        <v>0</v>
      </c>
      <c r="L37" s="67">
        <f t="shared" si="1"/>
        <v>0</v>
      </c>
      <c r="M37" s="67">
        <f t="shared" si="1"/>
        <v>0</v>
      </c>
      <c r="N37" s="68">
        <f t="shared" si="1"/>
        <v>0</v>
      </c>
      <c r="O37" s="69">
        <f t="shared" si="1"/>
        <v>0</v>
      </c>
      <c r="P37" s="82">
        <f t="shared" si="1"/>
        <v>0</v>
      </c>
      <c r="Q37" s="83">
        <f t="shared" si="1"/>
        <v>0</v>
      </c>
      <c r="R37" s="84">
        <f t="shared" si="1"/>
        <v>0</v>
      </c>
    </row>
    <row r="38" spans="1:19" ht="29" customHeight="1" thickBot="1" x14ac:dyDescent="0.6">
      <c r="B38" s="137" t="s">
        <v>21</v>
      </c>
      <c r="C38" s="138"/>
      <c r="D38" s="58">
        <f>SUM(B37:D37)</f>
        <v>0</v>
      </c>
      <c r="E38" s="139" t="s">
        <v>30</v>
      </c>
      <c r="F38" s="140"/>
      <c r="G38" s="59">
        <f>SUM(E37:G37)</f>
        <v>0</v>
      </c>
      <c r="L38" s="141" t="s">
        <v>29</v>
      </c>
      <c r="M38" s="142"/>
      <c r="N38" s="57">
        <f>SUM(H37:N37)</f>
        <v>0</v>
      </c>
      <c r="Q38" s="85" t="s">
        <v>31</v>
      </c>
      <c r="R38" s="70">
        <f>SUM(P37:R37)</f>
        <v>0</v>
      </c>
    </row>
    <row r="39" spans="1:19" ht="18" thickTop="1" x14ac:dyDescent="0.55000000000000004"/>
    <row r="40" spans="1:19" ht="18" thickBot="1" x14ac:dyDescent="0.6">
      <c r="S40" s="1" t="s">
        <v>27</v>
      </c>
    </row>
    <row r="41" spans="1:19" ht="19" thickTop="1" thickBot="1" x14ac:dyDescent="0.6">
      <c r="B41" s="106" t="s">
        <v>22</v>
      </c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8"/>
      <c r="O41" s="109" t="s">
        <v>23</v>
      </c>
      <c r="P41" s="112" t="s">
        <v>24</v>
      </c>
      <c r="Q41" s="113"/>
      <c r="R41" s="113"/>
      <c r="S41" s="118" t="s">
        <v>28</v>
      </c>
    </row>
    <row r="42" spans="1:19" ht="20.5" thickTop="1" x14ac:dyDescent="0.55000000000000004">
      <c r="A42" s="2" t="s">
        <v>0</v>
      </c>
      <c r="B42" s="121" t="s">
        <v>3</v>
      </c>
      <c r="C42" s="122"/>
      <c r="D42" s="123"/>
      <c r="E42" s="125" t="s">
        <v>6</v>
      </c>
      <c r="F42" s="126"/>
      <c r="G42" s="127"/>
      <c r="H42" s="129" t="s">
        <v>7</v>
      </c>
      <c r="I42" s="130"/>
      <c r="J42" s="130"/>
      <c r="K42" s="130"/>
      <c r="L42" s="130"/>
      <c r="M42" s="130"/>
      <c r="N42" s="131"/>
      <c r="O42" s="110"/>
      <c r="P42" s="114"/>
      <c r="Q42" s="115"/>
      <c r="R42" s="115"/>
      <c r="S42" s="119"/>
    </row>
    <row r="43" spans="1:19" ht="18.5" thickBot="1" x14ac:dyDescent="0.6">
      <c r="B43" s="124"/>
      <c r="C43" s="122"/>
      <c r="D43" s="123"/>
      <c r="E43" s="128"/>
      <c r="F43" s="126"/>
      <c r="G43" s="127"/>
      <c r="H43" s="132" t="s">
        <v>12</v>
      </c>
      <c r="I43" s="133"/>
      <c r="J43" s="133"/>
      <c r="K43" s="133"/>
      <c r="L43" s="134" t="s">
        <v>13</v>
      </c>
      <c r="M43" s="135"/>
      <c r="N43" s="136"/>
      <c r="O43" s="111"/>
      <c r="P43" s="116"/>
      <c r="Q43" s="117"/>
      <c r="R43" s="117"/>
      <c r="S43" s="119"/>
    </row>
    <row r="44" spans="1:19" ht="25" customHeight="1" thickTop="1" thickBot="1" x14ac:dyDescent="0.6">
      <c r="A44" s="3"/>
      <c r="B44" s="48" t="s">
        <v>18</v>
      </c>
      <c r="C44" s="49" t="s">
        <v>26</v>
      </c>
      <c r="D44" s="50" t="s">
        <v>2</v>
      </c>
      <c r="E44" s="54" t="s">
        <v>4</v>
      </c>
      <c r="F44" s="55" t="s">
        <v>1</v>
      </c>
      <c r="G44" s="56" t="s">
        <v>5</v>
      </c>
      <c r="H44" s="4" t="s">
        <v>8</v>
      </c>
      <c r="I44" s="16" t="s">
        <v>9</v>
      </c>
      <c r="J44" s="16" t="s">
        <v>25</v>
      </c>
      <c r="K44" s="12" t="s">
        <v>16</v>
      </c>
      <c r="L44" s="20" t="s">
        <v>10</v>
      </c>
      <c r="M44" s="16" t="s">
        <v>17</v>
      </c>
      <c r="N44" s="21" t="s">
        <v>11</v>
      </c>
      <c r="O44" s="27" t="s">
        <v>14</v>
      </c>
      <c r="P44" s="71" t="s">
        <v>19</v>
      </c>
      <c r="Q44" s="71" t="s">
        <v>20</v>
      </c>
      <c r="R44" s="72" t="s">
        <v>15</v>
      </c>
      <c r="S44" s="120"/>
    </row>
    <row r="45" spans="1:19" ht="23" thickTop="1" x14ac:dyDescent="0.55000000000000004">
      <c r="A45" s="5">
        <v>44682</v>
      </c>
      <c r="B45" s="39"/>
      <c r="C45" s="45"/>
      <c r="D45" s="42"/>
      <c r="E45" s="6"/>
      <c r="F45" s="7"/>
      <c r="G45" s="8"/>
      <c r="H45" s="22"/>
      <c r="I45" s="23"/>
      <c r="J45" s="23"/>
      <c r="K45" s="24"/>
      <c r="L45" s="17"/>
      <c r="M45" s="18"/>
      <c r="N45" s="19"/>
      <c r="O45" s="28"/>
      <c r="P45" s="73"/>
      <c r="Q45" s="74"/>
      <c r="R45" s="75"/>
      <c r="S45" s="51">
        <f>S36+SUM(B45:R45)</f>
        <v>0</v>
      </c>
    </row>
    <row r="46" spans="1:19" ht="22.5" x14ac:dyDescent="0.55000000000000004">
      <c r="A46" s="5">
        <v>44683</v>
      </c>
      <c r="B46" s="40"/>
      <c r="C46" s="46"/>
      <c r="D46" s="43"/>
      <c r="E46" s="9"/>
      <c r="F46" s="10"/>
      <c r="G46" s="11"/>
      <c r="H46" s="25"/>
      <c r="I46" s="14"/>
      <c r="J46" s="14"/>
      <c r="K46" s="26"/>
      <c r="L46" s="13"/>
      <c r="M46" s="14"/>
      <c r="N46" s="15"/>
      <c r="O46" s="29"/>
      <c r="P46" s="76"/>
      <c r="Q46" s="77"/>
      <c r="R46" s="78"/>
      <c r="S46" s="52">
        <f>S45+SUM(B46:R46)</f>
        <v>0</v>
      </c>
    </row>
    <row r="47" spans="1:19" ht="22.5" x14ac:dyDescent="0.55000000000000004">
      <c r="A47" s="5">
        <v>44684</v>
      </c>
      <c r="B47" s="40"/>
      <c r="C47" s="46"/>
      <c r="D47" s="43"/>
      <c r="E47" s="9"/>
      <c r="F47" s="10"/>
      <c r="G47" s="11"/>
      <c r="H47" s="25"/>
      <c r="I47" s="14"/>
      <c r="J47" s="14"/>
      <c r="K47" s="26"/>
      <c r="L47" s="13"/>
      <c r="M47" s="14"/>
      <c r="N47" s="15"/>
      <c r="O47" s="29"/>
      <c r="P47" s="76"/>
      <c r="Q47" s="77"/>
      <c r="R47" s="78"/>
      <c r="S47" s="52">
        <f t="shared" ref="S47:S75" si="2">S46+SUM(B47:R47)</f>
        <v>0</v>
      </c>
    </row>
    <row r="48" spans="1:19" ht="22.5" x14ac:dyDescent="0.55000000000000004">
      <c r="A48" s="5">
        <v>44685</v>
      </c>
      <c r="B48" s="40"/>
      <c r="C48" s="46"/>
      <c r="D48" s="43"/>
      <c r="E48" s="9"/>
      <c r="F48" s="10"/>
      <c r="G48" s="11"/>
      <c r="H48" s="25"/>
      <c r="I48" s="14"/>
      <c r="J48" s="14"/>
      <c r="K48" s="26"/>
      <c r="L48" s="13"/>
      <c r="M48" s="14"/>
      <c r="N48" s="15"/>
      <c r="O48" s="29"/>
      <c r="P48" s="76"/>
      <c r="Q48" s="77"/>
      <c r="R48" s="78"/>
      <c r="S48" s="52">
        <f t="shared" si="2"/>
        <v>0</v>
      </c>
    </row>
    <row r="49" spans="1:19" ht="22.5" x14ac:dyDescent="0.55000000000000004">
      <c r="A49" s="5">
        <v>44686</v>
      </c>
      <c r="B49" s="40"/>
      <c r="C49" s="46"/>
      <c r="D49" s="43"/>
      <c r="E49" s="9"/>
      <c r="F49" s="10"/>
      <c r="G49" s="11"/>
      <c r="H49" s="25"/>
      <c r="I49" s="14"/>
      <c r="J49" s="14"/>
      <c r="K49" s="26"/>
      <c r="L49" s="13"/>
      <c r="M49" s="14"/>
      <c r="N49" s="15"/>
      <c r="O49" s="29"/>
      <c r="P49" s="76"/>
      <c r="Q49" s="77"/>
      <c r="R49" s="78"/>
      <c r="S49" s="52">
        <f t="shared" si="2"/>
        <v>0</v>
      </c>
    </row>
    <row r="50" spans="1:19" ht="22.5" x14ac:dyDescent="0.55000000000000004">
      <c r="A50" s="5">
        <v>44687</v>
      </c>
      <c r="B50" s="40"/>
      <c r="C50" s="46"/>
      <c r="D50" s="43"/>
      <c r="E50" s="9"/>
      <c r="F50" s="10"/>
      <c r="G50" s="11"/>
      <c r="H50" s="25"/>
      <c r="I50" s="14"/>
      <c r="J50" s="14"/>
      <c r="K50" s="26"/>
      <c r="L50" s="13"/>
      <c r="M50" s="14"/>
      <c r="N50" s="15"/>
      <c r="O50" s="29"/>
      <c r="P50" s="76"/>
      <c r="Q50" s="77"/>
      <c r="R50" s="78"/>
      <c r="S50" s="52">
        <f t="shared" si="2"/>
        <v>0</v>
      </c>
    </row>
    <row r="51" spans="1:19" ht="22.5" x14ac:dyDescent="0.55000000000000004">
      <c r="A51" s="5">
        <v>44688</v>
      </c>
      <c r="B51" s="40"/>
      <c r="C51" s="46"/>
      <c r="D51" s="43"/>
      <c r="E51" s="9"/>
      <c r="F51" s="10"/>
      <c r="G51" s="11"/>
      <c r="H51" s="25"/>
      <c r="I51" s="14"/>
      <c r="J51" s="14"/>
      <c r="K51" s="26"/>
      <c r="L51" s="13"/>
      <c r="M51" s="14"/>
      <c r="N51" s="15"/>
      <c r="O51" s="29"/>
      <c r="P51" s="76"/>
      <c r="Q51" s="77"/>
      <c r="R51" s="78"/>
      <c r="S51" s="52">
        <f t="shared" si="2"/>
        <v>0</v>
      </c>
    </row>
    <row r="52" spans="1:19" ht="22.5" x14ac:dyDescent="0.55000000000000004">
      <c r="A52" s="5">
        <v>44689</v>
      </c>
      <c r="B52" s="40"/>
      <c r="C52" s="46"/>
      <c r="D52" s="43"/>
      <c r="E52" s="9"/>
      <c r="F52" s="10"/>
      <c r="G52" s="11"/>
      <c r="H52" s="25"/>
      <c r="I52" s="14"/>
      <c r="J52" s="14"/>
      <c r="K52" s="26"/>
      <c r="L52" s="13"/>
      <c r="M52" s="14"/>
      <c r="N52" s="15"/>
      <c r="O52" s="29"/>
      <c r="P52" s="76"/>
      <c r="Q52" s="77"/>
      <c r="R52" s="78"/>
      <c r="S52" s="52">
        <f t="shared" si="2"/>
        <v>0</v>
      </c>
    </row>
    <row r="53" spans="1:19" ht="22.5" x14ac:dyDescent="0.55000000000000004">
      <c r="A53" s="5">
        <v>44690</v>
      </c>
      <c r="B53" s="40"/>
      <c r="C53" s="46"/>
      <c r="D53" s="43"/>
      <c r="E53" s="9"/>
      <c r="F53" s="10"/>
      <c r="G53" s="11"/>
      <c r="H53" s="25"/>
      <c r="I53" s="14"/>
      <c r="J53" s="14"/>
      <c r="K53" s="26"/>
      <c r="L53" s="13"/>
      <c r="M53" s="14"/>
      <c r="N53" s="15"/>
      <c r="O53" s="29"/>
      <c r="P53" s="76"/>
      <c r="Q53" s="77"/>
      <c r="R53" s="78"/>
      <c r="S53" s="52">
        <f t="shared" si="2"/>
        <v>0</v>
      </c>
    </row>
    <row r="54" spans="1:19" ht="22.5" x14ac:dyDescent="0.55000000000000004">
      <c r="A54" s="5">
        <v>44691</v>
      </c>
      <c r="B54" s="40"/>
      <c r="C54" s="46"/>
      <c r="D54" s="43"/>
      <c r="E54" s="9"/>
      <c r="F54" s="10"/>
      <c r="G54" s="11"/>
      <c r="H54" s="25"/>
      <c r="I54" s="14"/>
      <c r="J54" s="14"/>
      <c r="K54" s="26"/>
      <c r="L54" s="13"/>
      <c r="M54" s="14"/>
      <c r="N54" s="15"/>
      <c r="O54" s="29"/>
      <c r="P54" s="76"/>
      <c r="Q54" s="77"/>
      <c r="R54" s="78"/>
      <c r="S54" s="52">
        <f t="shared" si="2"/>
        <v>0</v>
      </c>
    </row>
    <row r="55" spans="1:19" ht="22.5" x14ac:dyDescent="0.55000000000000004">
      <c r="A55" s="5">
        <v>44692</v>
      </c>
      <c r="B55" s="40"/>
      <c r="C55" s="46"/>
      <c r="D55" s="43"/>
      <c r="E55" s="9"/>
      <c r="F55" s="10"/>
      <c r="G55" s="11"/>
      <c r="H55" s="25"/>
      <c r="I55" s="14"/>
      <c r="J55" s="14"/>
      <c r="K55" s="26"/>
      <c r="L55" s="13"/>
      <c r="M55" s="14"/>
      <c r="N55" s="15"/>
      <c r="O55" s="29"/>
      <c r="P55" s="76"/>
      <c r="Q55" s="77"/>
      <c r="R55" s="78"/>
      <c r="S55" s="52">
        <f t="shared" si="2"/>
        <v>0</v>
      </c>
    </row>
    <row r="56" spans="1:19" ht="22.5" x14ac:dyDescent="0.55000000000000004">
      <c r="A56" s="5">
        <v>44693</v>
      </c>
      <c r="B56" s="40"/>
      <c r="C56" s="46"/>
      <c r="D56" s="43"/>
      <c r="E56" s="9"/>
      <c r="F56" s="10"/>
      <c r="G56" s="11"/>
      <c r="H56" s="25"/>
      <c r="I56" s="14"/>
      <c r="J56" s="14"/>
      <c r="K56" s="26"/>
      <c r="L56" s="13"/>
      <c r="M56" s="14"/>
      <c r="N56" s="15"/>
      <c r="O56" s="29"/>
      <c r="P56" s="76"/>
      <c r="Q56" s="77"/>
      <c r="R56" s="78"/>
      <c r="S56" s="52">
        <f t="shared" si="2"/>
        <v>0</v>
      </c>
    </row>
    <row r="57" spans="1:19" ht="22.5" x14ac:dyDescent="0.55000000000000004">
      <c r="A57" s="5">
        <v>44694</v>
      </c>
      <c r="B57" s="40"/>
      <c r="C57" s="46"/>
      <c r="D57" s="43"/>
      <c r="E57" s="9"/>
      <c r="F57" s="10"/>
      <c r="G57" s="11"/>
      <c r="H57" s="25"/>
      <c r="I57" s="14"/>
      <c r="J57" s="14"/>
      <c r="K57" s="26"/>
      <c r="L57" s="13"/>
      <c r="M57" s="14"/>
      <c r="N57" s="15"/>
      <c r="O57" s="29"/>
      <c r="P57" s="76"/>
      <c r="Q57" s="77"/>
      <c r="R57" s="78"/>
      <c r="S57" s="52">
        <f t="shared" si="2"/>
        <v>0</v>
      </c>
    </row>
    <row r="58" spans="1:19" ht="22.5" x14ac:dyDescent="0.55000000000000004">
      <c r="A58" s="5">
        <v>44695</v>
      </c>
      <c r="B58" s="40"/>
      <c r="C58" s="46"/>
      <c r="D58" s="43"/>
      <c r="E58" s="9"/>
      <c r="F58" s="10"/>
      <c r="G58" s="11"/>
      <c r="H58" s="25"/>
      <c r="I58" s="14"/>
      <c r="J58" s="14"/>
      <c r="K58" s="26"/>
      <c r="L58" s="13"/>
      <c r="M58" s="14"/>
      <c r="N58" s="15"/>
      <c r="O58" s="29"/>
      <c r="P58" s="76"/>
      <c r="Q58" s="77"/>
      <c r="R58" s="78"/>
      <c r="S58" s="52">
        <f t="shared" si="2"/>
        <v>0</v>
      </c>
    </row>
    <row r="59" spans="1:19" ht="22.5" x14ac:dyDescent="0.55000000000000004">
      <c r="A59" s="5">
        <v>44696</v>
      </c>
      <c r="B59" s="40"/>
      <c r="C59" s="46"/>
      <c r="D59" s="43"/>
      <c r="E59" s="9"/>
      <c r="F59" s="10"/>
      <c r="G59" s="11"/>
      <c r="H59" s="25"/>
      <c r="I59" s="14"/>
      <c r="J59" s="14"/>
      <c r="K59" s="26"/>
      <c r="L59" s="13"/>
      <c r="M59" s="14"/>
      <c r="N59" s="15"/>
      <c r="O59" s="29"/>
      <c r="P59" s="76"/>
      <c r="Q59" s="77"/>
      <c r="R59" s="78"/>
      <c r="S59" s="52">
        <f t="shared" si="2"/>
        <v>0</v>
      </c>
    </row>
    <row r="60" spans="1:19" ht="22.5" x14ac:dyDescent="0.55000000000000004">
      <c r="A60" s="5">
        <v>44697</v>
      </c>
      <c r="B60" s="40"/>
      <c r="C60" s="46"/>
      <c r="D60" s="43"/>
      <c r="E60" s="9"/>
      <c r="F60" s="10"/>
      <c r="G60" s="11"/>
      <c r="H60" s="25"/>
      <c r="I60" s="14"/>
      <c r="J60" s="14"/>
      <c r="K60" s="26"/>
      <c r="L60" s="13"/>
      <c r="M60" s="14"/>
      <c r="N60" s="15"/>
      <c r="O60" s="29"/>
      <c r="P60" s="76"/>
      <c r="Q60" s="77"/>
      <c r="R60" s="78"/>
      <c r="S60" s="52">
        <f t="shared" si="2"/>
        <v>0</v>
      </c>
    </row>
    <row r="61" spans="1:19" ht="22.5" x14ac:dyDescent="0.55000000000000004">
      <c r="A61" s="5">
        <v>44698</v>
      </c>
      <c r="B61" s="40"/>
      <c r="C61" s="46"/>
      <c r="D61" s="43"/>
      <c r="E61" s="9"/>
      <c r="F61" s="10"/>
      <c r="G61" s="11"/>
      <c r="H61" s="25"/>
      <c r="I61" s="14"/>
      <c r="J61" s="14"/>
      <c r="K61" s="26"/>
      <c r="L61" s="13"/>
      <c r="M61" s="14"/>
      <c r="N61" s="15"/>
      <c r="O61" s="29"/>
      <c r="P61" s="76"/>
      <c r="Q61" s="77"/>
      <c r="R61" s="78"/>
      <c r="S61" s="52">
        <f t="shared" si="2"/>
        <v>0</v>
      </c>
    </row>
    <row r="62" spans="1:19" ht="22.5" x14ac:dyDescent="0.55000000000000004">
      <c r="A62" s="5">
        <v>44699</v>
      </c>
      <c r="B62" s="40"/>
      <c r="C62" s="46"/>
      <c r="D62" s="43"/>
      <c r="E62" s="9"/>
      <c r="F62" s="10"/>
      <c r="G62" s="11"/>
      <c r="H62" s="25"/>
      <c r="I62" s="14"/>
      <c r="J62" s="14"/>
      <c r="K62" s="26"/>
      <c r="L62" s="13"/>
      <c r="M62" s="14"/>
      <c r="N62" s="15"/>
      <c r="O62" s="29"/>
      <c r="P62" s="76"/>
      <c r="Q62" s="77"/>
      <c r="R62" s="78"/>
      <c r="S62" s="52">
        <f t="shared" si="2"/>
        <v>0</v>
      </c>
    </row>
    <row r="63" spans="1:19" ht="22.5" x14ac:dyDescent="0.55000000000000004">
      <c r="A63" s="5">
        <v>44700</v>
      </c>
      <c r="B63" s="40"/>
      <c r="C63" s="46"/>
      <c r="D63" s="43"/>
      <c r="E63" s="9"/>
      <c r="F63" s="10"/>
      <c r="G63" s="11"/>
      <c r="H63" s="25"/>
      <c r="I63" s="14"/>
      <c r="J63" s="14"/>
      <c r="K63" s="26"/>
      <c r="L63" s="13"/>
      <c r="M63" s="14"/>
      <c r="N63" s="15"/>
      <c r="O63" s="29"/>
      <c r="P63" s="76"/>
      <c r="Q63" s="77"/>
      <c r="R63" s="78"/>
      <c r="S63" s="52">
        <f t="shared" si="2"/>
        <v>0</v>
      </c>
    </row>
    <row r="64" spans="1:19" ht="22.5" x14ac:dyDescent="0.55000000000000004">
      <c r="A64" s="5">
        <v>44701</v>
      </c>
      <c r="B64" s="40"/>
      <c r="C64" s="46"/>
      <c r="D64" s="43"/>
      <c r="E64" s="9"/>
      <c r="F64" s="10"/>
      <c r="G64" s="11"/>
      <c r="H64" s="25"/>
      <c r="I64" s="14"/>
      <c r="J64" s="14"/>
      <c r="K64" s="26"/>
      <c r="L64" s="13"/>
      <c r="M64" s="14"/>
      <c r="N64" s="15"/>
      <c r="O64" s="29"/>
      <c r="P64" s="76"/>
      <c r="Q64" s="77"/>
      <c r="R64" s="78"/>
      <c r="S64" s="52">
        <f t="shared" si="2"/>
        <v>0</v>
      </c>
    </row>
    <row r="65" spans="1:19" ht="22.5" x14ac:dyDescent="0.55000000000000004">
      <c r="A65" s="5">
        <v>44702</v>
      </c>
      <c r="B65" s="40"/>
      <c r="C65" s="46"/>
      <c r="D65" s="43"/>
      <c r="E65" s="9"/>
      <c r="F65" s="10"/>
      <c r="G65" s="11"/>
      <c r="H65" s="25"/>
      <c r="I65" s="14"/>
      <c r="J65" s="14"/>
      <c r="K65" s="26"/>
      <c r="L65" s="13"/>
      <c r="M65" s="14"/>
      <c r="N65" s="15"/>
      <c r="O65" s="29"/>
      <c r="P65" s="76"/>
      <c r="Q65" s="77"/>
      <c r="R65" s="78"/>
      <c r="S65" s="52">
        <f t="shared" si="2"/>
        <v>0</v>
      </c>
    </row>
    <row r="66" spans="1:19" ht="22.5" x14ac:dyDescent="0.55000000000000004">
      <c r="A66" s="5">
        <v>44703</v>
      </c>
      <c r="B66" s="40"/>
      <c r="C66" s="46"/>
      <c r="D66" s="43"/>
      <c r="E66" s="9"/>
      <c r="F66" s="10"/>
      <c r="G66" s="11"/>
      <c r="H66" s="25"/>
      <c r="I66" s="14"/>
      <c r="J66" s="14"/>
      <c r="K66" s="26"/>
      <c r="L66" s="13"/>
      <c r="M66" s="14"/>
      <c r="N66" s="15"/>
      <c r="O66" s="29"/>
      <c r="P66" s="76"/>
      <c r="Q66" s="77"/>
      <c r="R66" s="78"/>
      <c r="S66" s="52">
        <f t="shared" si="2"/>
        <v>0</v>
      </c>
    </row>
    <row r="67" spans="1:19" ht="22.5" x14ac:dyDescent="0.55000000000000004">
      <c r="A67" s="5">
        <v>44704</v>
      </c>
      <c r="B67" s="40"/>
      <c r="C67" s="46"/>
      <c r="D67" s="43"/>
      <c r="E67" s="9"/>
      <c r="F67" s="10"/>
      <c r="G67" s="11"/>
      <c r="H67" s="25"/>
      <c r="I67" s="14"/>
      <c r="J67" s="14"/>
      <c r="K67" s="26"/>
      <c r="L67" s="13"/>
      <c r="M67" s="14"/>
      <c r="N67" s="15"/>
      <c r="O67" s="29"/>
      <c r="P67" s="76"/>
      <c r="Q67" s="77"/>
      <c r="R67" s="78"/>
      <c r="S67" s="52">
        <f t="shared" si="2"/>
        <v>0</v>
      </c>
    </row>
    <row r="68" spans="1:19" ht="22.5" x14ac:dyDescent="0.55000000000000004">
      <c r="A68" s="5">
        <v>44705</v>
      </c>
      <c r="B68" s="40"/>
      <c r="C68" s="46"/>
      <c r="D68" s="43"/>
      <c r="E68" s="9"/>
      <c r="F68" s="10"/>
      <c r="G68" s="11"/>
      <c r="H68" s="25"/>
      <c r="I68" s="14"/>
      <c r="J68" s="14"/>
      <c r="K68" s="26"/>
      <c r="L68" s="13"/>
      <c r="M68" s="14"/>
      <c r="N68" s="15"/>
      <c r="O68" s="29"/>
      <c r="P68" s="76"/>
      <c r="Q68" s="77"/>
      <c r="R68" s="78"/>
      <c r="S68" s="52">
        <f t="shared" si="2"/>
        <v>0</v>
      </c>
    </row>
    <row r="69" spans="1:19" ht="22.5" x14ac:dyDescent="0.55000000000000004">
      <c r="A69" s="5">
        <v>44706</v>
      </c>
      <c r="B69" s="40"/>
      <c r="C69" s="46"/>
      <c r="D69" s="43"/>
      <c r="E69" s="9"/>
      <c r="F69" s="10"/>
      <c r="G69" s="11"/>
      <c r="H69" s="25"/>
      <c r="I69" s="14"/>
      <c r="J69" s="14"/>
      <c r="K69" s="26"/>
      <c r="L69" s="13"/>
      <c r="M69" s="14"/>
      <c r="N69" s="15"/>
      <c r="O69" s="29"/>
      <c r="P69" s="76"/>
      <c r="Q69" s="77"/>
      <c r="R69" s="78"/>
      <c r="S69" s="52">
        <f t="shared" si="2"/>
        <v>0</v>
      </c>
    </row>
    <row r="70" spans="1:19" ht="22.5" x14ac:dyDescent="0.55000000000000004">
      <c r="A70" s="5">
        <v>44707</v>
      </c>
      <c r="B70" s="40"/>
      <c r="C70" s="46"/>
      <c r="D70" s="43"/>
      <c r="E70" s="9"/>
      <c r="F70" s="10"/>
      <c r="G70" s="11"/>
      <c r="H70" s="25"/>
      <c r="I70" s="14"/>
      <c r="J70" s="14"/>
      <c r="K70" s="26"/>
      <c r="L70" s="13"/>
      <c r="M70" s="14"/>
      <c r="N70" s="15"/>
      <c r="O70" s="29"/>
      <c r="P70" s="76"/>
      <c r="Q70" s="77"/>
      <c r="R70" s="78"/>
      <c r="S70" s="52">
        <f t="shared" si="2"/>
        <v>0</v>
      </c>
    </row>
    <row r="71" spans="1:19" ht="22.5" x14ac:dyDescent="0.55000000000000004">
      <c r="A71" s="5">
        <v>44708</v>
      </c>
      <c r="B71" s="40"/>
      <c r="C71" s="46"/>
      <c r="D71" s="43"/>
      <c r="E71" s="9"/>
      <c r="F71" s="10"/>
      <c r="G71" s="11"/>
      <c r="H71" s="25"/>
      <c r="I71" s="14"/>
      <c r="J71" s="14"/>
      <c r="K71" s="26"/>
      <c r="L71" s="13"/>
      <c r="M71" s="14"/>
      <c r="N71" s="15"/>
      <c r="O71" s="29"/>
      <c r="P71" s="76"/>
      <c r="Q71" s="77"/>
      <c r="R71" s="78"/>
      <c r="S71" s="52">
        <f t="shared" si="2"/>
        <v>0</v>
      </c>
    </row>
    <row r="72" spans="1:19" ht="22.5" x14ac:dyDescent="0.55000000000000004">
      <c r="A72" s="5">
        <v>44709</v>
      </c>
      <c r="B72" s="40"/>
      <c r="C72" s="46"/>
      <c r="D72" s="43"/>
      <c r="E72" s="9"/>
      <c r="F72" s="10"/>
      <c r="G72" s="11"/>
      <c r="H72" s="25"/>
      <c r="I72" s="14"/>
      <c r="J72" s="14"/>
      <c r="K72" s="26"/>
      <c r="L72" s="13"/>
      <c r="M72" s="14"/>
      <c r="N72" s="15"/>
      <c r="O72" s="29"/>
      <c r="P72" s="76"/>
      <c r="Q72" s="77"/>
      <c r="R72" s="78"/>
      <c r="S72" s="52">
        <f t="shared" si="2"/>
        <v>0</v>
      </c>
    </row>
    <row r="73" spans="1:19" ht="22.5" x14ac:dyDescent="0.55000000000000004">
      <c r="A73" s="5">
        <v>44710</v>
      </c>
      <c r="B73" s="40"/>
      <c r="C73" s="46"/>
      <c r="D73" s="43"/>
      <c r="E73" s="9"/>
      <c r="F73" s="10"/>
      <c r="G73" s="11"/>
      <c r="H73" s="25"/>
      <c r="I73" s="14"/>
      <c r="J73" s="14"/>
      <c r="K73" s="26"/>
      <c r="L73" s="13"/>
      <c r="M73" s="14"/>
      <c r="N73" s="15"/>
      <c r="O73" s="29"/>
      <c r="P73" s="76"/>
      <c r="Q73" s="77"/>
      <c r="R73" s="78"/>
      <c r="S73" s="52">
        <f t="shared" si="2"/>
        <v>0</v>
      </c>
    </row>
    <row r="74" spans="1:19" ht="22.5" x14ac:dyDescent="0.55000000000000004">
      <c r="A74" s="5">
        <v>44711</v>
      </c>
      <c r="B74" s="40"/>
      <c r="C74" s="46"/>
      <c r="D74" s="43"/>
      <c r="E74" s="9"/>
      <c r="F74" s="10"/>
      <c r="G74" s="11"/>
      <c r="H74" s="25"/>
      <c r="I74" s="14"/>
      <c r="J74" s="14"/>
      <c r="K74" s="26"/>
      <c r="L74" s="13"/>
      <c r="M74" s="14"/>
      <c r="N74" s="15"/>
      <c r="O74" s="29"/>
      <c r="P74" s="76"/>
      <c r="Q74" s="77"/>
      <c r="R74" s="78"/>
      <c r="S74" s="52">
        <f t="shared" si="2"/>
        <v>0</v>
      </c>
    </row>
    <row r="75" spans="1:19" ht="23" thickBot="1" x14ac:dyDescent="0.6">
      <c r="A75" s="5">
        <v>44712</v>
      </c>
      <c r="B75" s="41"/>
      <c r="C75" s="47"/>
      <c r="D75" s="44"/>
      <c r="E75" s="30"/>
      <c r="F75" s="31"/>
      <c r="G75" s="32"/>
      <c r="H75" s="33"/>
      <c r="I75" s="34"/>
      <c r="J75" s="34"/>
      <c r="K75" s="35"/>
      <c r="L75" s="36"/>
      <c r="M75" s="34"/>
      <c r="N75" s="37"/>
      <c r="O75" s="38"/>
      <c r="P75" s="79"/>
      <c r="Q75" s="80"/>
      <c r="R75" s="81"/>
      <c r="S75" s="52">
        <f t="shared" si="2"/>
        <v>0</v>
      </c>
    </row>
    <row r="76" spans="1:19" ht="28" customHeight="1" thickBot="1" x14ac:dyDescent="0.6">
      <c r="A76" s="3" t="s">
        <v>43</v>
      </c>
      <c r="B76" s="60">
        <f>SUM(B45:B75)</f>
        <v>0</v>
      </c>
      <c r="C76" s="61">
        <f t="shared" ref="C76:R76" si="3">SUM(C45:C75)</f>
        <v>0</v>
      </c>
      <c r="D76" s="62">
        <f t="shared" si="3"/>
        <v>0</v>
      </c>
      <c r="E76" s="63">
        <f t="shared" si="3"/>
        <v>0</v>
      </c>
      <c r="F76" s="64">
        <f t="shared" si="3"/>
        <v>0</v>
      </c>
      <c r="G76" s="65">
        <f t="shared" si="3"/>
        <v>0</v>
      </c>
      <c r="H76" s="66">
        <f t="shared" si="3"/>
        <v>0</v>
      </c>
      <c r="I76" s="67">
        <f t="shared" si="3"/>
        <v>0</v>
      </c>
      <c r="J76" s="67">
        <f t="shared" si="3"/>
        <v>0</v>
      </c>
      <c r="K76" s="67">
        <f t="shared" si="3"/>
        <v>0</v>
      </c>
      <c r="L76" s="67">
        <f t="shared" si="3"/>
        <v>0</v>
      </c>
      <c r="M76" s="67">
        <f t="shared" si="3"/>
        <v>0</v>
      </c>
      <c r="N76" s="68">
        <f t="shared" si="3"/>
        <v>0</v>
      </c>
      <c r="O76" s="69">
        <f t="shared" si="3"/>
        <v>0</v>
      </c>
      <c r="P76" s="82">
        <f t="shared" si="3"/>
        <v>0</v>
      </c>
      <c r="Q76" s="83">
        <f t="shared" si="3"/>
        <v>0</v>
      </c>
      <c r="R76" s="84">
        <f t="shared" si="3"/>
        <v>0</v>
      </c>
    </row>
    <row r="77" spans="1:19" ht="29" customHeight="1" thickBot="1" x14ac:dyDescent="0.6">
      <c r="B77" s="137" t="s">
        <v>21</v>
      </c>
      <c r="C77" s="138"/>
      <c r="D77" s="58">
        <f>SUM(B76:D76)</f>
        <v>0</v>
      </c>
      <c r="E77" s="139" t="s">
        <v>30</v>
      </c>
      <c r="F77" s="140"/>
      <c r="G77" s="59">
        <f>SUM(E76:G76)</f>
        <v>0</v>
      </c>
      <c r="L77" s="141" t="s">
        <v>29</v>
      </c>
      <c r="M77" s="142"/>
      <c r="N77" s="57">
        <f>SUM(H76:N76)</f>
        <v>0</v>
      </c>
      <c r="Q77" s="85" t="s">
        <v>31</v>
      </c>
      <c r="R77" s="70">
        <f>SUM(P76:R76)</f>
        <v>0</v>
      </c>
    </row>
    <row r="78" spans="1:19" ht="18" thickTop="1" x14ac:dyDescent="0.55000000000000004"/>
    <row r="79" spans="1:19" ht="18" thickBot="1" x14ac:dyDescent="0.6">
      <c r="S79" s="1" t="s">
        <v>27</v>
      </c>
    </row>
    <row r="80" spans="1:19" ht="19" thickTop="1" thickBot="1" x14ac:dyDescent="0.6">
      <c r="B80" s="106" t="s">
        <v>22</v>
      </c>
      <c r="C80" s="107"/>
      <c r="D80" s="107"/>
      <c r="E80" s="107"/>
      <c r="F80" s="107"/>
      <c r="G80" s="107"/>
      <c r="H80" s="107"/>
      <c r="I80" s="107"/>
      <c r="J80" s="107"/>
      <c r="K80" s="107"/>
      <c r="L80" s="107"/>
      <c r="M80" s="107"/>
      <c r="N80" s="108"/>
      <c r="O80" s="109" t="s">
        <v>23</v>
      </c>
      <c r="P80" s="112" t="s">
        <v>24</v>
      </c>
      <c r="Q80" s="113"/>
      <c r="R80" s="113"/>
      <c r="S80" s="118" t="s">
        <v>28</v>
      </c>
    </row>
    <row r="81" spans="1:19" ht="20.5" thickTop="1" x14ac:dyDescent="0.55000000000000004">
      <c r="A81" s="2" t="s">
        <v>0</v>
      </c>
      <c r="B81" s="121" t="s">
        <v>3</v>
      </c>
      <c r="C81" s="122"/>
      <c r="D81" s="123"/>
      <c r="E81" s="125" t="s">
        <v>6</v>
      </c>
      <c r="F81" s="126"/>
      <c r="G81" s="127"/>
      <c r="H81" s="129" t="s">
        <v>7</v>
      </c>
      <c r="I81" s="130"/>
      <c r="J81" s="130"/>
      <c r="K81" s="130"/>
      <c r="L81" s="130"/>
      <c r="M81" s="130"/>
      <c r="N81" s="131"/>
      <c r="O81" s="110"/>
      <c r="P81" s="114"/>
      <c r="Q81" s="115"/>
      <c r="R81" s="115"/>
      <c r="S81" s="119"/>
    </row>
    <row r="82" spans="1:19" ht="18.5" thickBot="1" x14ac:dyDescent="0.6">
      <c r="B82" s="124"/>
      <c r="C82" s="122"/>
      <c r="D82" s="123"/>
      <c r="E82" s="128"/>
      <c r="F82" s="126"/>
      <c r="G82" s="127"/>
      <c r="H82" s="132" t="s">
        <v>12</v>
      </c>
      <c r="I82" s="133"/>
      <c r="J82" s="133"/>
      <c r="K82" s="133"/>
      <c r="L82" s="134" t="s">
        <v>13</v>
      </c>
      <c r="M82" s="135"/>
      <c r="N82" s="136"/>
      <c r="O82" s="111"/>
      <c r="P82" s="116"/>
      <c r="Q82" s="117"/>
      <c r="R82" s="117"/>
      <c r="S82" s="119"/>
    </row>
    <row r="83" spans="1:19" ht="25" customHeight="1" thickTop="1" thickBot="1" x14ac:dyDescent="0.6">
      <c r="A83" s="3"/>
      <c r="B83" s="48" t="s">
        <v>18</v>
      </c>
      <c r="C83" s="49" t="s">
        <v>26</v>
      </c>
      <c r="D83" s="50" t="s">
        <v>2</v>
      </c>
      <c r="E83" s="54" t="s">
        <v>4</v>
      </c>
      <c r="F83" s="55" t="s">
        <v>1</v>
      </c>
      <c r="G83" s="56" t="s">
        <v>5</v>
      </c>
      <c r="H83" s="4" t="s">
        <v>8</v>
      </c>
      <c r="I83" s="16" t="s">
        <v>9</v>
      </c>
      <c r="J83" s="16" t="s">
        <v>25</v>
      </c>
      <c r="K83" s="12" t="s">
        <v>16</v>
      </c>
      <c r="L83" s="20" t="s">
        <v>10</v>
      </c>
      <c r="M83" s="16" t="s">
        <v>17</v>
      </c>
      <c r="N83" s="21" t="s">
        <v>11</v>
      </c>
      <c r="O83" s="27" t="s">
        <v>14</v>
      </c>
      <c r="P83" s="71" t="s">
        <v>19</v>
      </c>
      <c r="Q83" s="71" t="s">
        <v>20</v>
      </c>
      <c r="R83" s="72" t="s">
        <v>15</v>
      </c>
      <c r="S83" s="120"/>
    </row>
    <row r="84" spans="1:19" ht="23" thickTop="1" x14ac:dyDescent="0.55000000000000004">
      <c r="A84" s="5">
        <v>44713</v>
      </c>
      <c r="B84" s="39"/>
      <c r="C84" s="45"/>
      <c r="D84" s="42"/>
      <c r="E84" s="6"/>
      <c r="F84" s="7"/>
      <c r="G84" s="8"/>
      <c r="H84" s="22"/>
      <c r="I84" s="23"/>
      <c r="J84" s="23"/>
      <c r="K84" s="24"/>
      <c r="L84" s="17"/>
      <c r="M84" s="18"/>
      <c r="N84" s="19"/>
      <c r="O84" s="28"/>
      <c r="P84" s="73"/>
      <c r="Q84" s="74"/>
      <c r="R84" s="75"/>
      <c r="S84" s="51">
        <f>S75+SUM(B84:R84)</f>
        <v>0</v>
      </c>
    </row>
    <row r="85" spans="1:19" ht="22.5" x14ac:dyDescent="0.55000000000000004">
      <c r="A85" s="5">
        <v>44714</v>
      </c>
      <c r="B85" s="40"/>
      <c r="C85" s="46"/>
      <c r="D85" s="43"/>
      <c r="E85" s="9"/>
      <c r="F85" s="10"/>
      <c r="G85" s="11"/>
      <c r="H85" s="25"/>
      <c r="I85" s="14"/>
      <c r="J85" s="14"/>
      <c r="K85" s="26"/>
      <c r="L85" s="13"/>
      <c r="M85" s="14"/>
      <c r="N85" s="15"/>
      <c r="O85" s="29"/>
      <c r="P85" s="76"/>
      <c r="Q85" s="77"/>
      <c r="R85" s="78"/>
      <c r="S85" s="52">
        <f>S84+SUM(B85:R85)</f>
        <v>0</v>
      </c>
    </row>
    <row r="86" spans="1:19" ht="22.5" x14ac:dyDescent="0.55000000000000004">
      <c r="A86" s="5">
        <v>44715</v>
      </c>
      <c r="B86" s="40"/>
      <c r="C86" s="46"/>
      <c r="D86" s="43"/>
      <c r="E86" s="9"/>
      <c r="F86" s="10"/>
      <c r="G86" s="11"/>
      <c r="H86" s="25"/>
      <c r="I86" s="14"/>
      <c r="J86" s="14"/>
      <c r="K86" s="26"/>
      <c r="L86" s="13"/>
      <c r="M86" s="14"/>
      <c r="N86" s="15"/>
      <c r="O86" s="29"/>
      <c r="P86" s="76"/>
      <c r="Q86" s="77"/>
      <c r="R86" s="78"/>
      <c r="S86" s="52">
        <f t="shared" ref="S86:S113" si="4">S85+SUM(B86:R86)</f>
        <v>0</v>
      </c>
    </row>
    <row r="87" spans="1:19" ht="22.5" x14ac:dyDescent="0.55000000000000004">
      <c r="A87" s="5">
        <v>44716</v>
      </c>
      <c r="B87" s="40"/>
      <c r="C87" s="46"/>
      <c r="D87" s="43"/>
      <c r="E87" s="9"/>
      <c r="F87" s="10"/>
      <c r="G87" s="11"/>
      <c r="H87" s="25"/>
      <c r="I87" s="14"/>
      <c r="J87" s="14"/>
      <c r="K87" s="26"/>
      <c r="L87" s="13"/>
      <c r="M87" s="14"/>
      <c r="N87" s="15"/>
      <c r="O87" s="29"/>
      <c r="P87" s="76"/>
      <c r="Q87" s="77"/>
      <c r="R87" s="78"/>
      <c r="S87" s="52">
        <f t="shared" si="4"/>
        <v>0</v>
      </c>
    </row>
    <row r="88" spans="1:19" ht="22.5" x14ac:dyDescent="0.55000000000000004">
      <c r="A88" s="5">
        <v>44717</v>
      </c>
      <c r="B88" s="40"/>
      <c r="C88" s="46"/>
      <c r="D88" s="43"/>
      <c r="E88" s="9"/>
      <c r="F88" s="10"/>
      <c r="G88" s="11"/>
      <c r="H88" s="25"/>
      <c r="I88" s="14"/>
      <c r="J88" s="14"/>
      <c r="K88" s="26"/>
      <c r="L88" s="13"/>
      <c r="M88" s="14"/>
      <c r="N88" s="15"/>
      <c r="O88" s="29"/>
      <c r="P88" s="76"/>
      <c r="Q88" s="77"/>
      <c r="R88" s="78"/>
      <c r="S88" s="52">
        <f t="shared" si="4"/>
        <v>0</v>
      </c>
    </row>
    <row r="89" spans="1:19" ht="22.5" x14ac:dyDescent="0.55000000000000004">
      <c r="A89" s="5">
        <v>44718</v>
      </c>
      <c r="B89" s="40"/>
      <c r="C89" s="46"/>
      <c r="D89" s="43"/>
      <c r="E89" s="9"/>
      <c r="F89" s="10"/>
      <c r="G89" s="11"/>
      <c r="H89" s="25"/>
      <c r="I89" s="14"/>
      <c r="J89" s="14"/>
      <c r="K89" s="26"/>
      <c r="L89" s="13"/>
      <c r="M89" s="14"/>
      <c r="N89" s="15"/>
      <c r="O89" s="29"/>
      <c r="P89" s="76"/>
      <c r="Q89" s="77"/>
      <c r="R89" s="78"/>
      <c r="S89" s="52">
        <f t="shared" si="4"/>
        <v>0</v>
      </c>
    </row>
    <row r="90" spans="1:19" ht="22.5" x14ac:dyDescent="0.55000000000000004">
      <c r="A90" s="5">
        <v>44719</v>
      </c>
      <c r="B90" s="40"/>
      <c r="C90" s="46"/>
      <c r="D90" s="43"/>
      <c r="E90" s="9"/>
      <c r="F90" s="10"/>
      <c r="G90" s="11"/>
      <c r="H90" s="25"/>
      <c r="I90" s="14"/>
      <c r="J90" s="14"/>
      <c r="K90" s="26"/>
      <c r="L90" s="13"/>
      <c r="M90" s="14"/>
      <c r="N90" s="15"/>
      <c r="O90" s="29"/>
      <c r="P90" s="76"/>
      <c r="Q90" s="77"/>
      <c r="R90" s="78"/>
      <c r="S90" s="52">
        <f t="shared" si="4"/>
        <v>0</v>
      </c>
    </row>
    <row r="91" spans="1:19" ht="22.5" x14ac:dyDescent="0.55000000000000004">
      <c r="A91" s="5">
        <v>44720</v>
      </c>
      <c r="B91" s="40"/>
      <c r="C91" s="46"/>
      <c r="D91" s="43"/>
      <c r="E91" s="9"/>
      <c r="F91" s="10"/>
      <c r="G91" s="11"/>
      <c r="H91" s="25"/>
      <c r="I91" s="14"/>
      <c r="J91" s="14"/>
      <c r="K91" s="26"/>
      <c r="L91" s="13"/>
      <c r="M91" s="14"/>
      <c r="N91" s="15"/>
      <c r="O91" s="29"/>
      <c r="P91" s="76"/>
      <c r="Q91" s="77"/>
      <c r="R91" s="78"/>
      <c r="S91" s="52">
        <f t="shared" si="4"/>
        <v>0</v>
      </c>
    </row>
    <row r="92" spans="1:19" ht="22.5" x14ac:dyDescent="0.55000000000000004">
      <c r="A92" s="5">
        <v>44721</v>
      </c>
      <c r="B92" s="40"/>
      <c r="C92" s="46"/>
      <c r="D92" s="43"/>
      <c r="E92" s="9"/>
      <c r="F92" s="10"/>
      <c r="G92" s="11"/>
      <c r="H92" s="25"/>
      <c r="I92" s="14"/>
      <c r="J92" s="14"/>
      <c r="K92" s="26"/>
      <c r="L92" s="13"/>
      <c r="M92" s="14"/>
      <c r="N92" s="15"/>
      <c r="O92" s="29"/>
      <c r="P92" s="76"/>
      <c r="Q92" s="77"/>
      <c r="R92" s="78"/>
      <c r="S92" s="52">
        <f t="shared" si="4"/>
        <v>0</v>
      </c>
    </row>
    <row r="93" spans="1:19" ht="22.5" x14ac:dyDescent="0.55000000000000004">
      <c r="A93" s="5">
        <v>44722</v>
      </c>
      <c r="B93" s="40"/>
      <c r="C93" s="46"/>
      <c r="D93" s="43"/>
      <c r="E93" s="9"/>
      <c r="F93" s="10"/>
      <c r="G93" s="11"/>
      <c r="H93" s="25"/>
      <c r="I93" s="14"/>
      <c r="J93" s="14"/>
      <c r="K93" s="26"/>
      <c r="L93" s="13"/>
      <c r="M93" s="14"/>
      <c r="N93" s="15"/>
      <c r="O93" s="29"/>
      <c r="P93" s="76"/>
      <c r="Q93" s="77"/>
      <c r="R93" s="78"/>
      <c r="S93" s="52">
        <f t="shared" si="4"/>
        <v>0</v>
      </c>
    </row>
    <row r="94" spans="1:19" ht="22.5" x14ac:dyDescent="0.55000000000000004">
      <c r="A94" s="5">
        <v>44723</v>
      </c>
      <c r="B94" s="40"/>
      <c r="C94" s="46"/>
      <c r="D94" s="43"/>
      <c r="E94" s="9"/>
      <c r="F94" s="10"/>
      <c r="G94" s="11"/>
      <c r="H94" s="25"/>
      <c r="I94" s="14"/>
      <c r="J94" s="14"/>
      <c r="K94" s="26"/>
      <c r="L94" s="13"/>
      <c r="M94" s="14"/>
      <c r="N94" s="15"/>
      <c r="O94" s="29"/>
      <c r="P94" s="76"/>
      <c r="Q94" s="77"/>
      <c r="R94" s="78"/>
      <c r="S94" s="52">
        <f t="shared" si="4"/>
        <v>0</v>
      </c>
    </row>
    <row r="95" spans="1:19" ht="22.5" x14ac:dyDescent="0.55000000000000004">
      <c r="A95" s="5">
        <v>44724</v>
      </c>
      <c r="B95" s="40"/>
      <c r="C95" s="46"/>
      <c r="D95" s="43"/>
      <c r="E95" s="9"/>
      <c r="F95" s="10"/>
      <c r="G95" s="11"/>
      <c r="H95" s="25"/>
      <c r="I95" s="14"/>
      <c r="J95" s="14"/>
      <c r="K95" s="26"/>
      <c r="L95" s="13"/>
      <c r="M95" s="14"/>
      <c r="N95" s="15"/>
      <c r="O95" s="29"/>
      <c r="P95" s="76"/>
      <c r="Q95" s="77"/>
      <c r="R95" s="78"/>
      <c r="S95" s="52">
        <f t="shared" si="4"/>
        <v>0</v>
      </c>
    </row>
    <row r="96" spans="1:19" ht="22.5" x14ac:dyDescent="0.55000000000000004">
      <c r="A96" s="5">
        <v>44725</v>
      </c>
      <c r="B96" s="40"/>
      <c r="C96" s="46"/>
      <c r="D96" s="43"/>
      <c r="E96" s="9"/>
      <c r="F96" s="10"/>
      <c r="G96" s="11"/>
      <c r="H96" s="25"/>
      <c r="I96" s="14"/>
      <c r="J96" s="14"/>
      <c r="K96" s="26"/>
      <c r="L96" s="13"/>
      <c r="M96" s="14"/>
      <c r="N96" s="15"/>
      <c r="O96" s="29"/>
      <c r="P96" s="76"/>
      <c r="Q96" s="77"/>
      <c r="R96" s="78"/>
      <c r="S96" s="52">
        <f t="shared" si="4"/>
        <v>0</v>
      </c>
    </row>
    <row r="97" spans="1:19" ht="22.5" x14ac:dyDescent="0.55000000000000004">
      <c r="A97" s="5">
        <v>44726</v>
      </c>
      <c r="B97" s="40"/>
      <c r="C97" s="46"/>
      <c r="D97" s="43"/>
      <c r="E97" s="9"/>
      <c r="F97" s="10"/>
      <c r="G97" s="11"/>
      <c r="H97" s="25"/>
      <c r="I97" s="14"/>
      <c r="J97" s="14"/>
      <c r="K97" s="26"/>
      <c r="L97" s="13"/>
      <c r="M97" s="14"/>
      <c r="N97" s="15"/>
      <c r="O97" s="29"/>
      <c r="P97" s="76"/>
      <c r="Q97" s="77"/>
      <c r="R97" s="78"/>
      <c r="S97" s="52">
        <f t="shared" si="4"/>
        <v>0</v>
      </c>
    </row>
    <row r="98" spans="1:19" ht="22.5" x14ac:dyDescent="0.55000000000000004">
      <c r="A98" s="5">
        <v>44727</v>
      </c>
      <c r="B98" s="40"/>
      <c r="C98" s="46"/>
      <c r="D98" s="43"/>
      <c r="E98" s="9"/>
      <c r="F98" s="10"/>
      <c r="G98" s="11"/>
      <c r="H98" s="25"/>
      <c r="I98" s="14"/>
      <c r="J98" s="14"/>
      <c r="K98" s="26"/>
      <c r="L98" s="13"/>
      <c r="M98" s="14"/>
      <c r="N98" s="15"/>
      <c r="O98" s="29"/>
      <c r="P98" s="76"/>
      <c r="Q98" s="77"/>
      <c r="R98" s="78"/>
      <c r="S98" s="52">
        <f t="shared" si="4"/>
        <v>0</v>
      </c>
    </row>
    <row r="99" spans="1:19" ht="22.5" x14ac:dyDescent="0.55000000000000004">
      <c r="A99" s="5">
        <v>44728</v>
      </c>
      <c r="B99" s="40"/>
      <c r="C99" s="46"/>
      <c r="D99" s="43"/>
      <c r="E99" s="9"/>
      <c r="F99" s="10"/>
      <c r="G99" s="11"/>
      <c r="H99" s="25"/>
      <c r="I99" s="14"/>
      <c r="J99" s="14"/>
      <c r="K99" s="26"/>
      <c r="L99" s="13"/>
      <c r="M99" s="14"/>
      <c r="N99" s="15"/>
      <c r="O99" s="29"/>
      <c r="P99" s="76"/>
      <c r="Q99" s="77"/>
      <c r="R99" s="78"/>
      <c r="S99" s="52">
        <f t="shared" si="4"/>
        <v>0</v>
      </c>
    </row>
    <row r="100" spans="1:19" ht="22.5" x14ac:dyDescent="0.55000000000000004">
      <c r="A100" s="5">
        <v>44729</v>
      </c>
      <c r="B100" s="40"/>
      <c r="C100" s="46"/>
      <c r="D100" s="43"/>
      <c r="E100" s="9"/>
      <c r="F100" s="10"/>
      <c r="G100" s="11"/>
      <c r="H100" s="25"/>
      <c r="I100" s="14"/>
      <c r="J100" s="14"/>
      <c r="K100" s="26"/>
      <c r="L100" s="13"/>
      <c r="M100" s="14"/>
      <c r="N100" s="15"/>
      <c r="O100" s="29"/>
      <c r="P100" s="76"/>
      <c r="Q100" s="77"/>
      <c r="R100" s="78"/>
      <c r="S100" s="52">
        <f t="shared" si="4"/>
        <v>0</v>
      </c>
    </row>
    <row r="101" spans="1:19" ht="22.5" x14ac:dyDescent="0.55000000000000004">
      <c r="A101" s="5">
        <v>44730</v>
      </c>
      <c r="B101" s="40"/>
      <c r="C101" s="46"/>
      <c r="D101" s="43"/>
      <c r="E101" s="9"/>
      <c r="F101" s="10"/>
      <c r="G101" s="11"/>
      <c r="H101" s="25"/>
      <c r="I101" s="14"/>
      <c r="J101" s="14"/>
      <c r="K101" s="26"/>
      <c r="L101" s="13"/>
      <c r="M101" s="14"/>
      <c r="N101" s="15"/>
      <c r="O101" s="29"/>
      <c r="P101" s="76"/>
      <c r="Q101" s="77"/>
      <c r="R101" s="78"/>
      <c r="S101" s="52">
        <f t="shared" si="4"/>
        <v>0</v>
      </c>
    </row>
    <row r="102" spans="1:19" ht="22.5" x14ac:dyDescent="0.55000000000000004">
      <c r="A102" s="5">
        <v>44731</v>
      </c>
      <c r="B102" s="40"/>
      <c r="C102" s="46"/>
      <c r="D102" s="43"/>
      <c r="E102" s="9"/>
      <c r="F102" s="10"/>
      <c r="G102" s="11"/>
      <c r="H102" s="25"/>
      <c r="I102" s="14"/>
      <c r="J102" s="14"/>
      <c r="K102" s="26"/>
      <c r="L102" s="13"/>
      <c r="M102" s="14"/>
      <c r="N102" s="15"/>
      <c r="O102" s="29"/>
      <c r="P102" s="76"/>
      <c r="Q102" s="77"/>
      <c r="R102" s="78"/>
      <c r="S102" s="52">
        <f t="shared" si="4"/>
        <v>0</v>
      </c>
    </row>
    <row r="103" spans="1:19" ht="22.5" x14ac:dyDescent="0.55000000000000004">
      <c r="A103" s="5">
        <v>44732</v>
      </c>
      <c r="B103" s="40"/>
      <c r="C103" s="46"/>
      <c r="D103" s="43"/>
      <c r="E103" s="9"/>
      <c r="F103" s="10"/>
      <c r="G103" s="11"/>
      <c r="H103" s="25"/>
      <c r="I103" s="14"/>
      <c r="J103" s="14"/>
      <c r="K103" s="26"/>
      <c r="L103" s="13"/>
      <c r="M103" s="14"/>
      <c r="N103" s="15"/>
      <c r="O103" s="29"/>
      <c r="P103" s="76"/>
      <c r="Q103" s="77"/>
      <c r="R103" s="78"/>
      <c r="S103" s="52">
        <f t="shared" si="4"/>
        <v>0</v>
      </c>
    </row>
    <row r="104" spans="1:19" ht="22.5" x14ac:dyDescent="0.55000000000000004">
      <c r="A104" s="5">
        <v>44733</v>
      </c>
      <c r="B104" s="40"/>
      <c r="C104" s="46"/>
      <c r="D104" s="43"/>
      <c r="E104" s="9"/>
      <c r="F104" s="10"/>
      <c r="G104" s="11"/>
      <c r="H104" s="25"/>
      <c r="I104" s="14"/>
      <c r="J104" s="14"/>
      <c r="K104" s="26"/>
      <c r="L104" s="13"/>
      <c r="M104" s="14"/>
      <c r="N104" s="15"/>
      <c r="O104" s="29"/>
      <c r="P104" s="76"/>
      <c r="Q104" s="77"/>
      <c r="R104" s="78"/>
      <c r="S104" s="52">
        <f t="shared" si="4"/>
        <v>0</v>
      </c>
    </row>
    <row r="105" spans="1:19" ht="22.5" x14ac:dyDescent="0.55000000000000004">
      <c r="A105" s="5">
        <v>44734</v>
      </c>
      <c r="B105" s="40"/>
      <c r="C105" s="46"/>
      <c r="D105" s="43"/>
      <c r="E105" s="9"/>
      <c r="F105" s="10"/>
      <c r="G105" s="11"/>
      <c r="H105" s="25"/>
      <c r="I105" s="14"/>
      <c r="J105" s="14"/>
      <c r="K105" s="26"/>
      <c r="L105" s="13"/>
      <c r="M105" s="14"/>
      <c r="N105" s="15"/>
      <c r="O105" s="29"/>
      <c r="P105" s="76"/>
      <c r="Q105" s="77"/>
      <c r="R105" s="78"/>
      <c r="S105" s="52">
        <f t="shared" si="4"/>
        <v>0</v>
      </c>
    </row>
    <row r="106" spans="1:19" ht="22.5" x14ac:dyDescent="0.55000000000000004">
      <c r="A106" s="5">
        <v>44735</v>
      </c>
      <c r="B106" s="40"/>
      <c r="C106" s="46"/>
      <c r="D106" s="43"/>
      <c r="E106" s="9"/>
      <c r="F106" s="10"/>
      <c r="G106" s="11"/>
      <c r="H106" s="25"/>
      <c r="I106" s="14"/>
      <c r="J106" s="14"/>
      <c r="K106" s="26"/>
      <c r="L106" s="13"/>
      <c r="M106" s="14"/>
      <c r="N106" s="15"/>
      <c r="O106" s="29"/>
      <c r="P106" s="76"/>
      <c r="Q106" s="77"/>
      <c r="R106" s="78"/>
      <c r="S106" s="52">
        <f t="shared" si="4"/>
        <v>0</v>
      </c>
    </row>
    <row r="107" spans="1:19" ht="22.5" x14ac:dyDescent="0.55000000000000004">
      <c r="A107" s="5">
        <v>44736</v>
      </c>
      <c r="B107" s="40"/>
      <c r="C107" s="46"/>
      <c r="D107" s="43"/>
      <c r="E107" s="9"/>
      <c r="F107" s="10"/>
      <c r="G107" s="11"/>
      <c r="H107" s="25"/>
      <c r="I107" s="14"/>
      <c r="J107" s="14"/>
      <c r="K107" s="26"/>
      <c r="L107" s="13"/>
      <c r="M107" s="14"/>
      <c r="N107" s="15"/>
      <c r="O107" s="29"/>
      <c r="P107" s="76"/>
      <c r="Q107" s="77"/>
      <c r="R107" s="78"/>
      <c r="S107" s="52">
        <f t="shared" si="4"/>
        <v>0</v>
      </c>
    </row>
    <row r="108" spans="1:19" ht="22.5" x14ac:dyDescent="0.55000000000000004">
      <c r="A108" s="5">
        <v>44737</v>
      </c>
      <c r="B108" s="40"/>
      <c r="C108" s="46"/>
      <c r="D108" s="43"/>
      <c r="E108" s="9"/>
      <c r="F108" s="10"/>
      <c r="G108" s="11"/>
      <c r="H108" s="25"/>
      <c r="I108" s="14"/>
      <c r="J108" s="14"/>
      <c r="K108" s="26"/>
      <c r="L108" s="13"/>
      <c r="M108" s="14"/>
      <c r="N108" s="15"/>
      <c r="O108" s="29"/>
      <c r="P108" s="76"/>
      <c r="Q108" s="77"/>
      <c r="R108" s="78"/>
      <c r="S108" s="52">
        <f t="shared" si="4"/>
        <v>0</v>
      </c>
    </row>
    <row r="109" spans="1:19" ht="22.5" x14ac:dyDescent="0.55000000000000004">
      <c r="A109" s="5">
        <v>44738</v>
      </c>
      <c r="B109" s="40"/>
      <c r="C109" s="46"/>
      <c r="D109" s="43"/>
      <c r="E109" s="9"/>
      <c r="F109" s="10"/>
      <c r="G109" s="11"/>
      <c r="H109" s="25"/>
      <c r="I109" s="14"/>
      <c r="J109" s="14"/>
      <c r="K109" s="26"/>
      <c r="L109" s="13"/>
      <c r="M109" s="14"/>
      <c r="N109" s="15"/>
      <c r="O109" s="29"/>
      <c r="P109" s="76"/>
      <c r="Q109" s="77"/>
      <c r="R109" s="78"/>
      <c r="S109" s="52">
        <f t="shared" si="4"/>
        <v>0</v>
      </c>
    </row>
    <row r="110" spans="1:19" ht="22.5" x14ac:dyDescent="0.55000000000000004">
      <c r="A110" s="5">
        <v>44739</v>
      </c>
      <c r="B110" s="40"/>
      <c r="C110" s="46"/>
      <c r="D110" s="43"/>
      <c r="E110" s="9"/>
      <c r="F110" s="10"/>
      <c r="G110" s="11"/>
      <c r="H110" s="25"/>
      <c r="I110" s="14"/>
      <c r="J110" s="14"/>
      <c r="K110" s="26"/>
      <c r="L110" s="13"/>
      <c r="M110" s="14"/>
      <c r="N110" s="15"/>
      <c r="O110" s="29"/>
      <c r="P110" s="76"/>
      <c r="Q110" s="77"/>
      <c r="R110" s="78"/>
      <c r="S110" s="52">
        <f t="shared" si="4"/>
        <v>0</v>
      </c>
    </row>
    <row r="111" spans="1:19" ht="22.5" x14ac:dyDescent="0.55000000000000004">
      <c r="A111" s="5">
        <v>44740</v>
      </c>
      <c r="B111" s="40"/>
      <c r="C111" s="46"/>
      <c r="D111" s="43"/>
      <c r="E111" s="9"/>
      <c r="F111" s="10"/>
      <c r="G111" s="11"/>
      <c r="H111" s="25"/>
      <c r="I111" s="14"/>
      <c r="J111" s="14"/>
      <c r="K111" s="26"/>
      <c r="L111" s="13"/>
      <c r="M111" s="14"/>
      <c r="N111" s="15"/>
      <c r="O111" s="29"/>
      <c r="P111" s="76"/>
      <c r="Q111" s="77"/>
      <c r="R111" s="78"/>
      <c r="S111" s="52">
        <f t="shared" si="4"/>
        <v>0</v>
      </c>
    </row>
    <row r="112" spans="1:19" ht="22.5" x14ac:dyDescent="0.55000000000000004">
      <c r="A112" s="5">
        <v>44741</v>
      </c>
      <c r="B112" s="40"/>
      <c r="C112" s="46"/>
      <c r="D112" s="43"/>
      <c r="E112" s="9"/>
      <c r="F112" s="10"/>
      <c r="G112" s="11"/>
      <c r="H112" s="25"/>
      <c r="I112" s="14"/>
      <c r="J112" s="14"/>
      <c r="K112" s="26"/>
      <c r="L112" s="13"/>
      <c r="M112" s="14"/>
      <c r="N112" s="15"/>
      <c r="O112" s="29"/>
      <c r="P112" s="76"/>
      <c r="Q112" s="77"/>
      <c r="R112" s="78"/>
      <c r="S112" s="52">
        <f t="shared" si="4"/>
        <v>0</v>
      </c>
    </row>
    <row r="113" spans="1:19" ht="23" thickBot="1" x14ac:dyDescent="0.6">
      <c r="A113" s="5">
        <v>44742</v>
      </c>
      <c r="B113" s="40"/>
      <c r="C113" s="46"/>
      <c r="D113" s="43"/>
      <c r="E113" s="9"/>
      <c r="F113" s="10"/>
      <c r="G113" s="11"/>
      <c r="H113" s="25"/>
      <c r="I113" s="14"/>
      <c r="J113" s="14"/>
      <c r="K113" s="26"/>
      <c r="L113" s="13"/>
      <c r="M113" s="14"/>
      <c r="N113" s="15"/>
      <c r="O113" s="29"/>
      <c r="P113" s="76"/>
      <c r="Q113" s="77"/>
      <c r="R113" s="78"/>
      <c r="S113" s="53">
        <f t="shared" si="4"/>
        <v>0</v>
      </c>
    </row>
    <row r="114" spans="1:19" ht="28" customHeight="1" thickTop="1" thickBot="1" x14ac:dyDescent="0.6">
      <c r="A114" s="3" t="s">
        <v>44</v>
      </c>
      <c r="B114" s="60">
        <f>SUM(B84:B113)</f>
        <v>0</v>
      </c>
      <c r="C114" s="61">
        <f t="shared" ref="C114:R114" si="5">SUM(C84:C113)</f>
        <v>0</v>
      </c>
      <c r="D114" s="62">
        <f t="shared" si="5"/>
        <v>0</v>
      </c>
      <c r="E114" s="63">
        <f t="shared" si="5"/>
        <v>0</v>
      </c>
      <c r="F114" s="64">
        <f t="shared" si="5"/>
        <v>0</v>
      </c>
      <c r="G114" s="65">
        <f t="shared" si="5"/>
        <v>0</v>
      </c>
      <c r="H114" s="66">
        <f t="shared" si="5"/>
        <v>0</v>
      </c>
      <c r="I114" s="67">
        <f t="shared" si="5"/>
        <v>0</v>
      </c>
      <c r="J114" s="67">
        <f t="shared" si="5"/>
        <v>0</v>
      </c>
      <c r="K114" s="67">
        <f t="shared" si="5"/>
        <v>0</v>
      </c>
      <c r="L114" s="67">
        <f t="shared" si="5"/>
        <v>0</v>
      </c>
      <c r="M114" s="67">
        <f t="shared" si="5"/>
        <v>0</v>
      </c>
      <c r="N114" s="68">
        <f t="shared" si="5"/>
        <v>0</v>
      </c>
      <c r="O114" s="69">
        <f t="shared" si="5"/>
        <v>0</v>
      </c>
      <c r="P114" s="82">
        <f t="shared" si="5"/>
        <v>0</v>
      </c>
      <c r="Q114" s="83">
        <f t="shared" si="5"/>
        <v>0</v>
      </c>
      <c r="R114" s="84">
        <f t="shared" si="5"/>
        <v>0</v>
      </c>
    </row>
    <row r="115" spans="1:19" ht="29" customHeight="1" thickBot="1" x14ac:dyDescent="0.6">
      <c r="B115" s="137" t="s">
        <v>21</v>
      </c>
      <c r="C115" s="138"/>
      <c r="D115" s="58">
        <f>SUM(B114:D114)</f>
        <v>0</v>
      </c>
      <c r="E115" s="139" t="s">
        <v>30</v>
      </c>
      <c r="F115" s="140"/>
      <c r="G115" s="59">
        <f>SUM(E114:G114)</f>
        <v>0</v>
      </c>
      <c r="L115" s="141" t="s">
        <v>29</v>
      </c>
      <c r="M115" s="142"/>
      <c r="N115" s="57">
        <f>SUM(H114:N114)</f>
        <v>0</v>
      </c>
      <c r="Q115" s="85" t="s">
        <v>31</v>
      </c>
      <c r="R115" s="70">
        <f>SUM(P114:R114)</f>
        <v>0</v>
      </c>
    </row>
    <row r="116" spans="1:19" ht="18" thickTop="1" x14ac:dyDescent="0.55000000000000004"/>
  </sheetData>
  <mergeCells count="37">
    <mergeCell ref="B115:C115"/>
    <mergeCell ref="E115:F115"/>
    <mergeCell ref="L115:M115"/>
    <mergeCell ref="S80:S83"/>
    <mergeCell ref="B81:D82"/>
    <mergeCell ref="E81:G82"/>
    <mergeCell ref="H81:N81"/>
    <mergeCell ref="H82:K82"/>
    <mergeCell ref="L82:N82"/>
    <mergeCell ref="P80:R82"/>
    <mergeCell ref="B77:C77"/>
    <mergeCell ref="E77:F77"/>
    <mergeCell ref="L77:M77"/>
    <mergeCell ref="B80:N80"/>
    <mergeCell ref="O80:O82"/>
    <mergeCell ref="S41:S44"/>
    <mergeCell ref="B42:D43"/>
    <mergeCell ref="E42:G43"/>
    <mergeCell ref="H42:N42"/>
    <mergeCell ref="H43:K43"/>
    <mergeCell ref="L43:N43"/>
    <mergeCell ref="P41:R43"/>
    <mergeCell ref="B38:C38"/>
    <mergeCell ref="E38:F38"/>
    <mergeCell ref="L38:M38"/>
    <mergeCell ref="B41:N41"/>
    <mergeCell ref="O41:O43"/>
    <mergeCell ref="A1:S1"/>
    <mergeCell ref="B3:N3"/>
    <mergeCell ref="O3:O5"/>
    <mergeCell ref="P3:R5"/>
    <mergeCell ref="S3:S6"/>
    <mergeCell ref="B4:D5"/>
    <mergeCell ref="E4:G5"/>
    <mergeCell ref="H4:N4"/>
    <mergeCell ref="H5:K5"/>
    <mergeCell ref="L5:N5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8" scale="52" fitToHeight="3" orientation="landscape" horizontalDpi="300" verticalDpi="300" r:id="rId1"/>
  <rowBreaks count="2" manualBreakCount="2">
    <brk id="39" max="16383" man="1"/>
    <brk id="78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57E6B-C503-4E28-8AAB-14B699D4F1C9}">
  <dimension ref="A1:S117"/>
  <sheetViews>
    <sheetView tabSelected="1" topLeftCell="A95" zoomScale="90" zoomScaleNormal="90" workbookViewId="0">
      <selection activeCell="A114" sqref="A114"/>
    </sheetView>
  </sheetViews>
  <sheetFormatPr defaultRowHeight="17.5" x14ac:dyDescent="0.55000000000000004"/>
  <cols>
    <col min="1" max="1" width="7.58203125" style="2" customWidth="1"/>
    <col min="2" max="18" width="10.58203125" style="1" customWidth="1"/>
    <col min="19" max="19" width="16.33203125" style="1" customWidth="1"/>
    <col min="20" max="16384" width="8.6640625" style="1"/>
  </cols>
  <sheetData>
    <row r="1" spans="1:19" ht="30" customHeight="1" x14ac:dyDescent="0.55000000000000004">
      <c r="A1" s="104" t="s">
        <v>32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</row>
    <row r="2" spans="1:19" ht="18" thickBot="1" x14ac:dyDescent="0.6">
      <c r="S2" s="1" t="s">
        <v>27</v>
      </c>
    </row>
    <row r="3" spans="1:19" ht="19" thickTop="1" thickBot="1" x14ac:dyDescent="0.6">
      <c r="B3" s="106" t="s">
        <v>22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8"/>
      <c r="O3" s="109" t="s">
        <v>23</v>
      </c>
      <c r="P3" s="112" t="s">
        <v>24</v>
      </c>
      <c r="Q3" s="113"/>
      <c r="R3" s="113"/>
      <c r="S3" s="118" t="s">
        <v>28</v>
      </c>
    </row>
    <row r="4" spans="1:19" ht="20.5" thickTop="1" x14ac:dyDescent="0.55000000000000004">
      <c r="A4" s="2" t="s">
        <v>0</v>
      </c>
      <c r="B4" s="121" t="s">
        <v>3</v>
      </c>
      <c r="C4" s="122"/>
      <c r="D4" s="123"/>
      <c r="E4" s="125" t="s">
        <v>6</v>
      </c>
      <c r="F4" s="126"/>
      <c r="G4" s="127"/>
      <c r="H4" s="129" t="s">
        <v>7</v>
      </c>
      <c r="I4" s="130"/>
      <c r="J4" s="130"/>
      <c r="K4" s="130"/>
      <c r="L4" s="130"/>
      <c r="M4" s="130"/>
      <c r="N4" s="131"/>
      <c r="O4" s="110"/>
      <c r="P4" s="114"/>
      <c r="Q4" s="115"/>
      <c r="R4" s="115"/>
      <c r="S4" s="119"/>
    </row>
    <row r="5" spans="1:19" ht="18.5" thickBot="1" x14ac:dyDescent="0.6">
      <c r="B5" s="124"/>
      <c r="C5" s="122"/>
      <c r="D5" s="123"/>
      <c r="E5" s="128"/>
      <c r="F5" s="126"/>
      <c r="G5" s="127"/>
      <c r="H5" s="132" t="s">
        <v>12</v>
      </c>
      <c r="I5" s="133"/>
      <c r="J5" s="133"/>
      <c r="K5" s="133"/>
      <c r="L5" s="134" t="s">
        <v>13</v>
      </c>
      <c r="M5" s="135"/>
      <c r="N5" s="136"/>
      <c r="O5" s="111"/>
      <c r="P5" s="116"/>
      <c r="Q5" s="117"/>
      <c r="R5" s="117"/>
      <c r="S5" s="119"/>
    </row>
    <row r="6" spans="1:19" ht="25" customHeight="1" thickTop="1" thickBot="1" x14ac:dyDescent="0.6">
      <c r="A6" s="3"/>
      <c r="B6" s="48" t="s">
        <v>18</v>
      </c>
      <c r="C6" s="49" t="s">
        <v>26</v>
      </c>
      <c r="D6" s="50" t="s">
        <v>2</v>
      </c>
      <c r="E6" s="54" t="s">
        <v>4</v>
      </c>
      <c r="F6" s="55" t="s">
        <v>1</v>
      </c>
      <c r="G6" s="56" t="s">
        <v>5</v>
      </c>
      <c r="H6" s="4" t="s">
        <v>8</v>
      </c>
      <c r="I6" s="16" t="s">
        <v>9</v>
      </c>
      <c r="J6" s="16" t="s">
        <v>25</v>
      </c>
      <c r="K6" s="12" t="s">
        <v>16</v>
      </c>
      <c r="L6" s="20" t="s">
        <v>10</v>
      </c>
      <c r="M6" s="16" t="s">
        <v>17</v>
      </c>
      <c r="N6" s="21" t="s">
        <v>11</v>
      </c>
      <c r="O6" s="27" t="s">
        <v>14</v>
      </c>
      <c r="P6" s="71" t="s">
        <v>19</v>
      </c>
      <c r="Q6" s="71" t="s">
        <v>20</v>
      </c>
      <c r="R6" s="72" t="s">
        <v>15</v>
      </c>
      <c r="S6" s="120"/>
    </row>
    <row r="7" spans="1:19" ht="23" thickTop="1" x14ac:dyDescent="0.55000000000000004">
      <c r="A7" s="5">
        <v>44743</v>
      </c>
      <c r="B7" s="39"/>
      <c r="C7" s="45"/>
      <c r="D7" s="42"/>
      <c r="E7" s="6"/>
      <c r="F7" s="7"/>
      <c r="G7" s="8"/>
      <c r="H7" s="22"/>
      <c r="I7" s="23"/>
      <c r="J7" s="23"/>
      <c r="K7" s="24"/>
      <c r="L7" s="17"/>
      <c r="M7" s="18"/>
      <c r="N7" s="19"/>
      <c r="O7" s="28"/>
      <c r="P7" s="73"/>
      <c r="Q7" s="74"/>
      <c r="R7" s="75"/>
      <c r="S7" s="51">
        <f>'4-6月'!S113+SUM(B7:R7)</f>
        <v>0</v>
      </c>
    </row>
    <row r="8" spans="1:19" ht="22.5" x14ac:dyDescent="0.55000000000000004">
      <c r="A8" s="5">
        <v>44744</v>
      </c>
      <c r="B8" s="40"/>
      <c r="C8" s="46"/>
      <c r="D8" s="43"/>
      <c r="E8" s="9"/>
      <c r="F8" s="10"/>
      <c r="G8" s="11"/>
      <c r="H8" s="25"/>
      <c r="I8" s="14"/>
      <c r="J8" s="14"/>
      <c r="K8" s="26"/>
      <c r="L8" s="13"/>
      <c r="M8" s="14"/>
      <c r="N8" s="15"/>
      <c r="O8" s="29"/>
      <c r="P8" s="76"/>
      <c r="Q8" s="77"/>
      <c r="R8" s="78"/>
      <c r="S8" s="52">
        <f>S7+SUM(B8:R8)</f>
        <v>0</v>
      </c>
    </row>
    <row r="9" spans="1:19" ht="22.5" x14ac:dyDescent="0.55000000000000004">
      <c r="A9" s="5">
        <v>44745</v>
      </c>
      <c r="B9" s="40"/>
      <c r="C9" s="46"/>
      <c r="D9" s="43"/>
      <c r="E9" s="9"/>
      <c r="F9" s="10"/>
      <c r="G9" s="11"/>
      <c r="H9" s="25"/>
      <c r="I9" s="14"/>
      <c r="J9" s="14"/>
      <c r="K9" s="26"/>
      <c r="L9" s="13"/>
      <c r="M9" s="14"/>
      <c r="N9" s="15"/>
      <c r="O9" s="29"/>
      <c r="P9" s="76"/>
      <c r="Q9" s="77"/>
      <c r="R9" s="78"/>
      <c r="S9" s="52">
        <f t="shared" ref="S9:S37" si="0">S8+SUM(B9:R9)</f>
        <v>0</v>
      </c>
    </row>
    <row r="10" spans="1:19" ht="22.5" x14ac:dyDescent="0.55000000000000004">
      <c r="A10" s="5">
        <v>44746</v>
      </c>
      <c r="B10" s="40"/>
      <c r="C10" s="46"/>
      <c r="D10" s="43"/>
      <c r="E10" s="9"/>
      <c r="F10" s="10"/>
      <c r="G10" s="11"/>
      <c r="H10" s="25"/>
      <c r="I10" s="14"/>
      <c r="J10" s="14"/>
      <c r="K10" s="26"/>
      <c r="L10" s="13"/>
      <c r="M10" s="14"/>
      <c r="N10" s="15"/>
      <c r="O10" s="29"/>
      <c r="P10" s="76"/>
      <c r="Q10" s="77"/>
      <c r="R10" s="78"/>
      <c r="S10" s="52">
        <f t="shared" si="0"/>
        <v>0</v>
      </c>
    </row>
    <row r="11" spans="1:19" ht="22.5" x14ac:dyDescent="0.55000000000000004">
      <c r="A11" s="5">
        <v>44747</v>
      </c>
      <c r="B11" s="40"/>
      <c r="C11" s="46"/>
      <c r="D11" s="43"/>
      <c r="E11" s="9"/>
      <c r="F11" s="10"/>
      <c r="G11" s="11"/>
      <c r="H11" s="25"/>
      <c r="I11" s="14"/>
      <c r="J11" s="14"/>
      <c r="K11" s="26"/>
      <c r="L11" s="13"/>
      <c r="M11" s="14"/>
      <c r="N11" s="15"/>
      <c r="O11" s="29"/>
      <c r="P11" s="76"/>
      <c r="Q11" s="77"/>
      <c r="R11" s="78"/>
      <c r="S11" s="52">
        <f t="shared" si="0"/>
        <v>0</v>
      </c>
    </row>
    <row r="12" spans="1:19" ht="22.5" x14ac:dyDescent="0.55000000000000004">
      <c r="A12" s="5">
        <v>44748</v>
      </c>
      <c r="B12" s="40"/>
      <c r="C12" s="46"/>
      <c r="D12" s="43"/>
      <c r="E12" s="9"/>
      <c r="F12" s="10"/>
      <c r="G12" s="11"/>
      <c r="H12" s="25"/>
      <c r="I12" s="14"/>
      <c r="J12" s="14"/>
      <c r="K12" s="26"/>
      <c r="L12" s="13"/>
      <c r="M12" s="14"/>
      <c r="N12" s="15"/>
      <c r="O12" s="29"/>
      <c r="P12" s="76"/>
      <c r="Q12" s="77"/>
      <c r="R12" s="78"/>
      <c r="S12" s="52">
        <f t="shared" si="0"/>
        <v>0</v>
      </c>
    </row>
    <row r="13" spans="1:19" ht="22.5" x14ac:dyDescent="0.55000000000000004">
      <c r="A13" s="5">
        <v>44749</v>
      </c>
      <c r="B13" s="40"/>
      <c r="C13" s="46"/>
      <c r="D13" s="43"/>
      <c r="E13" s="9"/>
      <c r="F13" s="10"/>
      <c r="G13" s="11"/>
      <c r="H13" s="25"/>
      <c r="I13" s="14"/>
      <c r="J13" s="14"/>
      <c r="K13" s="26"/>
      <c r="L13" s="13"/>
      <c r="M13" s="14"/>
      <c r="N13" s="15"/>
      <c r="O13" s="29"/>
      <c r="P13" s="76"/>
      <c r="Q13" s="77"/>
      <c r="R13" s="78"/>
      <c r="S13" s="52">
        <f t="shared" si="0"/>
        <v>0</v>
      </c>
    </row>
    <row r="14" spans="1:19" ht="22.5" x14ac:dyDescent="0.55000000000000004">
      <c r="A14" s="5">
        <v>44750</v>
      </c>
      <c r="B14" s="40"/>
      <c r="C14" s="46"/>
      <c r="D14" s="43"/>
      <c r="E14" s="9"/>
      <c r="F14" s="10"/>
      <c r="G14" s="11"/>
      <c r="H14" s="25"/>
      <c r="I14" s="14"/>
      <c r="J14" s="14"/>
      <c r="K14" s="26"/>
      <c r="L14" s="13"/>
      <c r="M14" s="14"/>
      <c r="N14" s="15"/>
      <c r="O14" s="29"/>
      <c r="P14" s="76"/>
      <c r="Q14" s="77"/>
      <c r="R14" s="78"/>
      <c r="S14" s="52">
        <f t="shared" si="0"/>
        <v>0</v>
      </c>
    </row>
    <row r="15" spans="1:19" ht="22.5" x14ac:dyDescent="0.55000000000000004">
      <c r="A15" s="5">
        <v>44751</v>
      </c>
      <c r="B15" s="40"/>
      <c r="C15" s="46"/>
      <c r="D15" s="43"/>
      <c r="E15" s="9"/>
      <c r="F15" s="10"/>
      <c r="G15" s="11"/>
      <c r="H15" s="25"/>
      <c r="I15" s="14"/>
      <c r="J15" s="14"/>
      <c r="K15" s="26"/>
      <c r="L15" s="13"/>
      <c r="M15" s="14"/>
      <c r="N15" s="15"/>
      <c r="O15" s="29"/>
      <c r="P15" s="76"/>
      <c r="Q15" s="77"/>
      <c r="R15" s="78"/>
      <c r="S15" s="52">
        <f t="shared" si="0"/>
        <v>0</v>
      </c>
    </row>
    <row r="16" spans="1:19" ht="22.5" x14ac:dyDescent="0.55000000000000004">
      <c r="A16" s="5">
        <v>44752</v>
      </c>
      <c r="B16" s="40"/>
      <c r="C16" s="46"/>
      <c r="D16" s="43"/>
      <c r="E16" s="9"/>
      <c r="F16" s="10"/>
      <c r="G16" s="11"/>
      <c r="H16" s="25"/>
      <c r="I16" s="14"/>
      <c r="J16" s="14"/>
      <c r="K16" s="26"/>
      <c r="L16" s="13"/>
      <c r="M16" s="14"/>
      <c r="N16" s="15"/>
      <c r="O16" s="29"/>
      <c r="P16" s="76"/>
      <c r="Q16" s="77"/>
      <c r="R16" s="78"/>
      <c r="S16" s="52">
        <f t="shared" si="0"/>
        <v>0</v>
      </c>
    </row>
    <row r="17" spans="1:19" ht="22.5" x14ac:dyDescent="0.55000000000000004">
      <c r="A17" s="5">
        <v>44753</v>
      </c>
      <c r="B17" s="40"/>
      <c r="C17" s="46"/>
      <c r="D17" s="43"/>
      <c r="E17" s="9"/>
      <c r="F17" s="10"/>
      <c r="G17" s="11"/>
      <c r="H17" s="25"/>
      <c r="I17" s="14"/>
      <c r="J17" s="14"/>
      <c r="K17" s="26"/>
      <c r="L17" s="13"/>
      <c r="M17" s="14"/>
      <c r="N17" s="15"/>
      <c r="O17" s="29"/>
      <c r="P17" s="76"/>
      <c r="Q17" s="77"/>
      <c r="R17" s="78"/>
      <c r="S17" s="52">
        <f t="shared" si="0"/>
        <v>0</v>
      </c>
    </row>
    <row r="18" spans="1:19" ht="22.5" x14ac:dyDescent="0.55000000000000004">
      <c r="A18" s="5">
        <v>44754</v>
      </c>
      <c r="B18" s="40"/>
      <c r="C18" s="46"/>
      <c r="D18" s="43"/>
      <c r="E18" s="9"/>
      <c r="F18" s="10"/>
      <c r="G18" s="11"/>
      <c r="H18" s="25"/>
      <c r="I18" s="14"/>
      <c r="J18" s="14"/>
      <c r="K18" s="26"/>
      <c r="L18" s="13"/>
      <c r="M18" s="14"/>
      <c r="N18" s="15"/>
      <c r="O18" s="29"/>
      <c r="P18" s="76"/>
      <c r="Q18" s="77"/>
      <c r="R18" s="78"/>
      <c r="S18" s="52">
        <f t="shared" si="0"/>
        <v>0</v>
      </c>
    </row>
    <row r="19" spans="1:19" ht="22.5" x14ac:dyDescent="0.55000000000000004">
      <c r="A19" s="5">
        <v>44755</v>
      </c>
      <c r="B19" s="40"/>
      <c r="C19" s="46"/>
      <c r="D19" s="43"/>
      <c r="E19" s="9"/>
      <c r="F19" s="10"/>
      <c r="G19" s="11"/>
      <c r="H19" s="25"/>
      <c r="I19" s="14"/>
      <c r="J19" s="14"/>
      <c r="K19" s="26"/>
      <c r="L19" s="13"/>
      <c r="M19" s="14"/>
      <c r="N19" s="15"/>
      <c r="O19" s="29"/>
      <c r="P19" s="76"/>
      <c r="Q19" s="77"/>
      <c r="R19" s="78"/>
      <c r="S19" s="52">
        <f t="shared" si="0"/>
        <v>0</v>
      </c>
    </row>
    <row r="20" spans="1:19" ht="22.5" x14ac:dyDescent="0.55000000000000004">
      <c r="A20" s="5">
        <v>44756</v>
      </c>
      <c r="B20" s="40"/>
      <c r="C20" s="46"/>
      <c r="D20" s="43"/>
      <c r="E20" s="9"/>
      <c r="F20" s="10"/>
      <c r="G20" s="11"/>
      <c r="H20" s="25"/>
      <c r="I20" s="14"/>
      <c r="J20" s="14"/>
      <c r="K20" s="26"/>
      <c r="L20" s="13"/>
      <c r="M20" s="14"/>
      <c r="N20" s="15"/>
      <c r="O20" s="29"/>
      <c r="P20" s="76"/>
      <c r="Q20" s="77"/>
      <c r="R20" s="78"/>
      <c r="S20" s="52">
        <f t="shared" si="0"/>
        <v>0</v>
      </c>
    </row>
    <row r="21" spans="1:19" ht="22.5" x14ac:dyDescent="0.55000000000000004">
      <c r="A21" s="5">
        <v>44757</v>
      </c>
      <c r="B21" s="40"/>
      <c r="C21" s="46"/>
      <c r="D21" s="43"/>
      <c r="E21" s="9"/>
      <c r="F21" s="10"/>
      <c r="G21" s="11"/>
      <c r="H21" s="25"/>
      <c r="I21" s="14"/>
      <c r="J21" s="14"/>
      <c r="K21" s="26"/>
      <c r="L21" s="13"/>
      <c r="M21" s="14"/>
      <c r="N21" s="15"/>
      <c r="O21" s="29"/>
      <c r="P21" s="76"/>
      <c r="Q21" s="77"/>
      <c r="R21" s="78"/>
      <c r="S21" s="52">
        <f t="shared" si="0"/>
        <v>0</v>
      </c>
    </row>
    <row r="22" spans="1:19" ht="22.5" x14ac:dyDescent="0.55000000000000004">
      <c r="A22" s="5">
        <v>44758</v>
      </c>
      <c r="B22" s="40"/>
      <c r="C22" s="46"/>
      <c r="D22" s="43"/>
      <c r="E22" s="9"/>
      <c r="F22" s="10"/>
      <c r="G22" s="11"/>
      <c r="H22" s="25"/>
      <c r="I22" s="14"/>
      <c r="J22" s="14"/>
      <c r="K22" s="26"/>
      <c r="L22" s="13"/>
      <c r="M22" s="14"/>
      <c r="N22" s="15"/>
      <c r="O22" s="29"/>
      <c r="P22" s="76"/>
      <c r="Q22" s="77"/>
      <c r="R22" s="78"/>
      <c r="S22" s="52">
        <f t="shared" si="0"/>
        <v>0</v>
      </c>
    </row>
    <row r="23" spans="1:19" ht="22.5" x14ac:dyDescent="0.55000000000000004">
      <c r="A23" s="5">
        <v>44759</v>
      </c>
      <c r="B23" s="40"/>
      <c r="C23" s="46"/>
      <c r="D23" s="43"/>
      <c r="E23" s="9"/>
      <c r="F23" s="10"/>
      <c r="G23" s="11"/>
      <c r="H23" s="25"/>
      <c r="I23" s="14"/>
      <c r="J23" s="14"/>
      <c r="K23" s="26"/>
      <c r="L23" s="13"/>
      <c r="M23" s="14"/>
      <c r="N23" s="15"/>
      <c r="O23" s="29"/>
      <c r="P23" s="76"/>
      <c r="Q23" s="77"/>
      <c r="R23" s="78"/>
      <c r="S23" s="52">
        <f t="shared" si="0"/>
        <v>0</v>
      </c>
    </row>
    <row r="24" spans="1:19" ht="22.5" x14ac:dyDescent="0.55000000000000004">
      <c r="A24" s="5">
        <v>44760</v>
      </c>
      <c r="B24" s="40"/>
      <c r="C24" s="46"/>
      <c r="D24" s="43"/>
      <c r="E24" s="9"/>
      <c r="F24" s="10"/>
      <c r="G24" s="11"/>
      <c r="H24" s="25"/>
      <c r="I24" s="14"/>
      <c r="J24" s="14"/>
      <c r="K24" s="26"/>
      <c r="L24" s="13"/>
      <c r="M24" s="14"/>
      <c r="N24" s="15"/>
      <c r="O24" s="29"/>
      <c r="P24" s="76"/>
      <c r="Q24" s="77"/>
      <c r="R24" s="78"/>
      <c r="S24" s="52">
        <f t="shared" si="0"/>
        <v>0</v>
      </c>
    </row>
    <row r="25" spans="1:19" ht="22.5" x14ac:dyDescent="0.55000000000000004">
      <c r="A25" s="5">
        <v>44761</v>
      </c>
      <c r="B25" s="40"/>
      <c r="C25" s="46"/>
      <c r="D25" s="43"/>
      <c r="E25" s="9"/>
      <c r="F25" s="10"/>
      <c r="G25" s="11"/>
      <c r="H25" s="25"/>
      <c r="I25" s="14"/>
      <c r="J25" s="14"/>
      <c r="K25" s="26"/>
      <c r="L25" s="13"/>
      <c r="M25" s="14"/>
      <c r="N25" s="15"/>
      <c r="O25" s="29"/>
      <c r="P25" s="76"/>
      <c r="Q25" s="77"/>
      <c r="R25" s="78"/>
      <c r="S25" s="52">
        <f t="shared" si="0"/>
        <v>0</v>
      </c>
    </row>
    <row r="26" spans="1:19" ht="22.5" x14ac:dyDescent="0.55000000000000004">
      <c r="A26" s="5">
        <v>44762</v>
      </c>
      <c r="B26" s="40"/>
      <c r="C26" s="46"/>
      <c r="D26" s="43"/>
      <c r="E26" s="9"/>
      <c r="F26" s="10"/>
      <c r="G26" s="11"/>
      <c r="H26" s="25"/>
      <c r="I26" s="14"/>
      <c r="J26" s="14"/>
      <c r="K26" s="26"/>
      <c r="L26" s="13"/>
      <c r="M26" s="14"/>
      <c r="N26" s="15"/>
      <c r="O26" s="29"/>
      <c r="P26" s="76"/>
      <c r="Q26" s="77"/>
      <c r="R26" s="78"/>
      <c r="S26" s="52">
        <f t="shared" si="0"/>
        <v>0</v>
      </c>
    </row>
    <row r="27" spans="1:19" ht="22.5" x14ac:dyDescent="0.55000000000000004">
      <c r="A27" s="5">
        <v>44763</v>
      </c>
      <c r="B27" s="40"/>
      <c r="C27" s="46"/>
      <c r="D27" s="43"/>
      <c r="E27" s="9"/>
      <c r="F27" s="10"/>
      <c r="G27" s="11"/>
      <c r="H27" s="25"/>
      <c r="I27" s="14"/>
      <c r="J27" s="14"/>
      <c r="K27" s="26"/>
      <c r="L27" s="13"/>
      <c r="M27" s="14"/>
      <c r="N27" s="15"/>
      <c r="O27" s="29"/>
      <c r="P27" s="76"/>
      <c r="Q27" s="77"/>
      <c r="R27" s="78"/>
      <c r="S27" s="52">
        <f t="shared" si="0"/>
        <v>0</v>
      </c>
    </row>
    <row r="28" spans="1:19" ht="22.5" x14ac:dyDescent="0.55000000000000004">
      <c r="A28" s="5">
        <v>44764</v>
      </c>
      <c r="B28" s="40"/>
      <c r="C28" s="46"/>
      <c r="D28" s="43"/>
      <c r="E28" s="9"/>
      <c r="F28" s="10"/>
      <c r="G28" s="11"/>
      <c r="H28" s="25"/>
      <c r="I28" s="14"/>
      <c r="J28" s="14"/>
      <c r="K28" s="26"/>
      <c r="L28" s="13"/>
      <c r="M28" s="14"/>
      <c r="N28" s="15"/>
      <c r="O28" s="29"/>
      <c r="P28" s="76"/>
      <c r="Q28" s="77"/>
      <c r="R28" s="78"/>
      <c r="S28" s="52">
        <f t="shared" si="0"/>
        <v>0</v>
      </c>
    </row>
    <row r="29" spans="1:19" ht="22.5" x14ac:dyDescent="0.55000000000000004">
      <c r="A29" s="5">
        <v>44765</v>
      </c>
      <c r="B29" s="40"/>
      <c r="C29" s="46"/>
      <c r="D29" s="43"/>
      <c r="E29" s="9"/>
      <c r="F29" s="10"/>
      <c r="G29" s="11"/>
      <c r="H29" s="25"/>
      <c r="I29" s="14"/>
      <c r="J29" s="14"/>
      <c r="K29" s="26"/>
      <c r="L29" s="13"/>
      <c r="M29" s="14"/>
      <c r="N29" s="15"/>
      <c r="O29" s="29"/>
      <c r="P29" s="76"/>
      <c r="Q29" s="77"/>
      <c r="R29" s="78"/>
      <c r="S29" s="52">
        <f t="shared" si="0"/>
        <v>0</v>
      </c>
    </row>
    <row r="30" spans="1:19" ht="22.5" x14ac:dyDescent="0.55000000000000004">
      <c r="A30" s="5">
        <v>44766</v>
      </c>
      <c r="B30" s="40"/>
      <c r="C30" s="46"/>
      <c r="D30" s="43"/>
      <c r="E30" s="9"/>
      <c r="F30" s="10"/>
      <c r="G30" s="11"/>
      <c r="H30" s="25"/>
      <c r="I30" s="14"/>
      <c r="J30" s="14"/>
      <c r="K30" s="26"/>
      <c r="L30" s="13"/>
      <c r="M30" s="14"/>
      <c r="N30" s="15"/>
      <c r="O30" s="29"/>
      <c r="P30" s="76"/>
      <c r="Q30" s="77"/>
      <c r="R30" s="78"/>
      <c r="S30" s="52">
        <f t="shared" si="0"/>
        <v>0</v>
      </c>
    </row>
    <row r="31" spans="1:19" ht="22.5" x14ac:dyDescent="0.55000000000000004">
      <c r="A31" s="5">
        <v>44767</v>
      </c>
      <c r="B31" s="40"/>
      <c r="C31" s="46"/>
      <c r="D31" s="43"/>
      <c r="E31" s="9"/>
      <c r="F31" s="10"/>
      <c r="G31" s="11"/>
      <c r="H31" s="25"/>
      <c r="I31" s="14"/>
      <c r="J31" s="14"/>
      <c r="K31" s="26"/>
      <c r="L31" s="13"/>
      <c r="M31" s="14"/>
      <c r="N31" s="15"/>
      <c r="O31" s="29"/>
      <c r="P31" s="76"/>
      <c r="Q31" s="77"/>
      <c r="R31" s="78"/>
      <c r="S31" s="52">
        <f t="shared" si="0"/>
        <v>0</v>
      </c>
    </row>
    <row r="32" spans="1:19" ht="22.5" x14ac:dyDescent="0.55000000000000004">
      <c r="A32" s="5">
        <v>44768</v>
      </c>
      <c r="B32" s="40"/>
      <c r="C32" s="46"/>
      <c r="D32" s="43"/>
      <c r="E32" s="9"/>
      <c r="F32" s="10"/>
      <c r="G32" s="11"/>
      <c r="H32" s="25"/>
      <c r="I32" s="14"/>
      <c r="J32" s="14"/>
      <c r="K32" s="26"/>
      <c r="L32" s="13"/>
      <c r="M32" s="14"/>
      <c r="N32" s="15"/>
      <c r="O32" s="29"/>
      <c r="P32" s="76"/>
      <c r="Q32" s="77"/>
      <c r="R32" s="78"/>
      <c r="S32" s="52">
        <f t="shared" si="0"/>
        <v>0</v>
      </c>
    </row>
    <row r="33" spans="1:19" ht="22.5" x14ac:dyDescent="0.55000000000000004">
      <c r="A33" s="5">
        <v>44769</v>
      </c>
      <c r="B33" s="40"/>
      <c r="C33" s="46"/>
      <c r="D33" s="43"/>
      <c r="E33" s="9"/>
      <c r="F33" s="10"/>
      <c r="G33" s="11"/>
      <c r="H33" s="25"/>
      <c r="I33" s="14"/>
      <c r="J33" s="14"/>
      <c r="K33" s="26"/>
      <c r="L33" s="13"/>
      <c r="M33" s="14"/>
      <c r="N33" s="15"/>
      <c r="O33" s="29"/>
      <c r="P33" s="76"/>
      <c r="Q33" s="77"/>
      <c r="R33" s="78"/>
      <c r="S33" s="52">
        <f t="shared" si="0"/>
        <v>0</v>
      </c>
    </row>
    <row r="34" spans="1:19" ht="22.5" x14ac:dyDescent="0.55000000000000004">
      <c r="A34" s="5">
        <v>44770</v>
      </c>
      <c r="B34" s="40"/>
      <c r="C34" s="46"/>
      <c r="D34" s="43"/>
      <c r="E34" s="9"/>
      <c r="F34" s="10"/>
      <c r="G34" s="11"/>
      <c r="H34" s="25"/>
      <c r="I34" s="14"/>
      <c r="J34" s="14"/>
      <c r="K34" s="26"/>
      <c r="L34" s="13"/>
      <c r="M34" s="14"/>
      <c r="N34" s="15"/>
      <c r="O34" s="29"/>
      <c r="P34" s="76"/>
      <c r="Q34" s="77"/>
      <c r="R34" s="78"/>
      <c r="S34" s="52">
        <f t="shared" si="0"/>
        <v>0</v>
      </c>
    </row>
    <row r="35" spans="1:19" ht="22.5" x14ac:dyDescent="0.55000000000000004">
      <c r="A35" s="5">
        <v>44771</v>
      </c>
      <c r="B35" s="40"/>
      <c r="C35" s="46"/>
      <c r="D35" s="43"/>
      <c r="E35" s="9"/>
      <c r="F35" s="10"/>
      <c r="G35" s="11"/>
      <c r="H35" s="25"/>
      <c r="I35" s="14"/>
      <c r="J35" s="14"/>
      <c r="K35" s="26"/>
      <c r="L35" s="13"/>
      <c r="M35" s="14"/>
      <c r="N35" s="15"/>
      <c r="O35" s="29"/>
      <c r="P35" s="76"/>
      <c r="Q35" s="77"/>
      <c r="R35" s="78"/>
      <c r="S35" s="52">
        <f t="shared" si="0"/>
        <v>0</v>
      </c>
    </row>
    <row r="36" spans="1:19" ht="22.5" x14ac:dyDescent="0.55000000000000004">
      <c r="A36" s="5">
        <v>44772</v>
      </c>
      <c r="B36" s="40"/>
      <c r="C36" s="46"/>
      <c r="D36" s="43"/>
      <c r="E36" s="9"/>
      <c r="F36" s="10"/>
      <c r="G36" s="11"/>
      <c r="H36" s="25"/>
      <c r="I36" s="14"/>
      <c r="J36" s="14"/>
      <c r="K36" s="26"/>
      <c r="L36" s="13"/>
      <c r="M36" s="14"/>
      <c r="N36" s="15"/>
      <c r="O36" s="29"/>
      <c r="P36" s="76"/>
      <c r="Q36" s="77"/>
      <c r="R36" s="78"/>
      <c r="S36" s="52">
        <f t="shared" si="0"/>
        <v>0</v>
      </c>
    </row>
    <row r="37" spans="1:19" ht="23" thickBot="1" x14ac:dyDescent="0.6">
      <c r="A37" s="5">
        <v>44773</v>
      </c>
      <c r="B37" s="41"/>
      <c r="C37" s="47"/>
      <c r="D37" s="44"/>
      <c r="E37" s="30"/>
      <c r="F37" s="31"/>
      <c r="G37" s="32"/>
      <c r="H37" s="33"/>
      <c r="I37" s="34"/>
      <c r="J37" s="34"/>
      <c r="K37" s="35"/>
      <c r="L37" s="36"/>
      <c r="M37" s="34"/>
      <c r="N37" s="37"/>
      <c r="O37" s="38"/>
      <c r="P37" s="79"/>
      <c r="Q37" s="80"/>
      <c r="R37" s="81"/>
      <c r="S37" s="53">
        <f t="shared" si="0"/>
        <v>0</v>
      </c>
    </row>
    <row r="38" spans="1:19" ht="28" customHeight="1" thickBot="1" x14ac:dyDescent="0.6">
      <c r="A38" s="3" t="s">
        <v>33</v>
      </c>
      <c r="B38" s="60">
        <f>SUM(B7:B37)</f>
        <v>0</v>
      </c>
      <c r="C38" s="61">
        <f t="shared" ref="C38:R38" si="1">SUM(C7:C37)</f>
        <v>0</v>
      </c>
      <c r="D38" s="62">
        <f t="shared" si="1"/>
        <v>0</v>
      </c>
      <c r="E38" s="63">
        <f t="shared" si="1"/>
        <v>0</v>
      </c>
      <c r="F38" s="64">
        <f t="shared" si="1"/>
        <v>0</v>
      </c>
      <c r="G38" s="65">
        <f t="shared" si="1"/>
        <v>0</v>
      </c>
      <c r="H38" s="66">
        <f t="shared" si="1"/>
        <v>0</v>
      </c>
      <c r="I38" s="67">
        <f t="shared" si="1"/>
        <v>0</v>
      </c>
      <c r="J38" s="67">
        <f t="shared" si="1"/>
        <v>0</v>
      </c>
      <c r="K38" s="67">
        <f t="shared" si="1"/>
        <v>0</v>
      </c>
      <c r="L38" s="67">
        <f t="shared" si="1"/>
        <v>0</v>
      </c>
      <c r="M38" s="67">
        <f t="shared" si="1"/>
        <v>0</v>
      </c>
      <c r="N38" s="68">
        <f t="shared" si="1"/>
        <v>0</v>
      </c>
      <c r="O38" s="69">
        <f t="shared" si="1"/>
        <v>0</v>
      </c>
      <c r="P38" s="82">
        <f t="shared" si="1"/>
        <v>0</v>
      </c>
      <c r="Q38" s="83">
        <f t="shared" si="1"/>
        <v>0</v>
      </c>
      <c r="R38" s="84">
        <f t="shared" si="1"/>
        <v>0</v>
      </c>
    </row>
    <row r="39" spans="1:19" ht="29" customHeight="1" thickBot="1" x14ac:dyDescent="0.6">
      <c r="B39" s="137" t="s">
        <v>21</v>
      </c>
      <c r="C39" s="138"/>
      <c r="D39" s="58">
        <f>SUM(B38:D38)</f>
        <v>0</v>
      </c>
      <c r="E39" s="139" t="s">
        <v>30</v>
      </c>
      <c r="F39" s="140"/>
      <c r="G39" s="59">
        <f>SUM(E38:G38)</f>
        <v>0</v>
      </c>
      <c r="L39" s="141" t="s">
        <v>29</v>
      </c>
      <c r="M39" s="142"/>
      <c r="N39" s="57">
        <f>SUM(H38:N38)</f>
        <v>0</v>
      </c>
      <c r="Q39" s="85" t="s">
        <v>31</v>
      </c>
      <c r="R39" s="70">
        <f>SUM(P38:R38)</f>
        <v>0</v>
      </c>
    </row>
    <row r="40" spans="1:19" ht="18" thickTop="1" x14ac:dyDescent="0.55000000000000004"/>
    <row r="41" spans="1:19" ht="18" thickBot="1" x14ac:dyDescent="0.6">
      <c r="S41" s="1" t="s">
        <v>27</v>
      </c>
    </row>
    <row r="42" spans="1:19" ht="19" thickTop="1" thickBot="1" x14ac:dyDescent="0.6">
      <c r="B42" s="106" t="s">
        <v>22</v>
      </c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8"/>
      <c r="O42" s="109" t="s">
        <v>23</v>
      </c>
      <c r="P42" s="112" t="s">
        <v>24</v>
      </c>
      <c r="Q42" s="113"/>
      <c r="R42" s="113"/>
      <c r="S42" s="118" t="s">
        <v>28</v>
      </c>
    </row>
    <row r="43" spans="1:19" ht="20.5" thickTop="1" x14ac:dyDescent="0.55000000000000004">
      <c r="A43" s="2" t="s">
        <v>0</v>
      </c>
      <c r="B43" s="121" t="s">
        <v>3</v>
      </c>
      <c r="C43" s="122"/>
      <c r="D43" s="123"/>
      <c r="E43" s="125" t="s">
        <v>6</v>
      </c>
      <c r="F43" s="126"/>
      <c r="G43" s="127"/>
      <c r="H43" s="129" t="s">
        <v>7</v>
      </c>
      <c r="I43" s="130"/>
      <c r="J43" s="130"/>
      <c r="K43" s="130"/>
      <c r="L43" s="130"/>
      <c r="M43" s="130"/>
      <c r="N43" s="131"/>
      <c r="O43" s="110"/>
      <c r="P43" s="114"/>
      <c r="Q43" s="115"/>
      <c r="R43" s="115"/>
      <c r="S43" s="119"/>
    </row>
    <row r="44" spans="1:19" ht="18.5" thickBot="1" x14ac:dyDescent="0.6">
      <c r="B44" s="124"/>
      <c r="C44" s="122"/>
      <c r="D44" s="123"/>
      <c r="E44" s="128"/>
      <c r="F44" s="126"/>
      <c r="G44" s="127"/>
      <c r="H44" s="132" t="s">
        <v>12</v>
      </c>
      <c r="I44" s="133"/>
      <c r="J44" s="133"/>
      <c r="K44" s="133"/>
      <c r="L44" s="134" t="s">
        <v>13</v>
      </c>
      <c r="M44" s="135"/>
      <c r="N44" s="136"/>
      <c r="O44" s="111"/>
      <c r="P44" s="116"/>
      <c r="Q44" s="117"/>
      <c r="R44" s="117"/>
      <c r="S44" s="119"/>
    </row>
    <row r="45" spans="1:19" ht="25" customHeight="1" thickTop="1" thickBot="1" x14ac:dyDescent="0.6">
      <c r="A45" s="3"/>
      <c r="B45" s="48" t="s">
        <v>18</v>
      </c>
      <c r="C45" s="49" t="s">
        <v>26</v>
      </c>
      <c r="D45" s="50" t="s">
        <v>2</v>
      </c>
      <c r="E45" s="54" t="s">
        <v>4</v>
      </c>
      <c r="F45" s="55" t="s">
        <v>1</v>
      </c>
      <c r="G45" s="56" t="s">
        <v>5</v>
      </c>
      <c r="H45" s="4" t="s">
        <v>8</v>
      </c>
      <c r="I45" s="16" t="s">
        <v>9</v>
      </c>
      <c r="J45" s="16" t="s">
        <v>25</v>
      </c>
      <c r="K45" s="12" t="s">
        <v>16</v>
      </c>
      <c r="L45" s="20" t="s">
        <v>10</v>
      </c>
      <c r="M45" s="16" t="s">
        <v>17</v>
      </c>
      <c r="N45" s="21" t="s">
        <v>11</v>
      </c>
      <c r="O45" s="27" t="s">
        <v>14</v>
      </c>
      <c r="P45" s="71" t="s">
        <v>19</v>
      </c>
      <c r="Q45" s="71" t="s">
        <v>20</v>
      </c>
      <c r="R45" s="72" t="s">
        <v>15</v>
      </c>
      <c r="S45" s="120"/>
    </row>
    <row r="46" spans="1:19" ht="23" thickTop="1" x14ac:dyDescent="0.55000000000000004">
      <c r="A46" s="5">
        <v>44774</v>
      </c>
      <c r="B46" s="39"/>
      <c r="C46" s="45"/>
      <c r="D46" s="42"/>
      <c r="E46" s="6"/>
      <c r="F46" s="7"/>
      <c r="G46" s="8"/>
      <c r="H46" s="22"/>
      <c r="I46" s="23"/>
      <c r="J46" s="23"/>
      <c r="K46" s="24"/>
      <c r="L46" s="17"/>
      <c r="M46" s="18"/>
      <c r="N46" s="19"/>
      <c r="O46" s="28"/>
      <c r="P46" s="73"/>
      <c r="Q46" s="74"/>
      <c r="R46" s="75"/>
      <c r="S46" s="51">
        <f>S37+SUM(B46:R46)</f>
        <v>0</v>
      </c>
    </row>
    <row r="47" spans="1:19" ht="22.5" x14ac:dyDescent="0.55000000000000004">
      <c r="A47" s="5">
        <v>44775</v>
      </c>
      <c r="B47" s="40"/>
      <c r="C47" s="46"/>
      <c r="D47" s="43"/>
      <c r="E47" s="9"/>
      <c r="F47" s="10"/>
      <c r="G47" s="11"/>
      <c r="H47" s="25"/>
      <c r="I47" s="14"/>
      <c r="J47" s="14"/>
      <c r="K47" s="26"/>
      <c r="L47" s="13"/>
      <c r="M47" s="14"/>
      <c r="N47" s="15"/>
      <c r="O47" s="29"/>
      <c r="P47" s="76"/>
      <c r="Q47" s="77"/>
      <c r="R47" s="78"/>
      <c r="S47" s="52">
        <f>S46+SUM(B47:R47)</f>
        <v>0</v>
      </c>
    </row>
    <row r="48" spans="1:19" ht="22.5" x14ac:dyDescent="0.55000000000000004">
      <c r="A48" s="5">
        <v>44776</v>
      </c>
      <c r="B48" s="40"/>
      <c r="C48" s="46"/>
      <c r="D48" s="43"/>
      <c r="E48" s="9"/>
      <c r="F48" s="10"/>
      <c r="G48" s="11"/>
      <c r="H48" s="25"/>
      <c r="I48" s="14"/>
      <c r="J48" s="14"/>
      <c r="K48" s="26"/>
      <c r="L48" s="13"/>
      <c r="M48" s="14"/>
      <c r="N48" s="15"/>
      <c r="O48" s="29"/>
      <c r="P48" s="76"/>
      <c r="Q48" s="77"/>
      <c r="R48" s="78"/>
      <c r="S48" s="52">
        <f t="shared" ref="S48:S76" si="2">S47+SUM(B48:R48)</f>
        <v>0</v>
      </c>
    </row>
    <row r="49" spans="1:19" ht="22.5" x14ac:dyDescent="0.55000000000000004">
      <c r="A49" s="5">
        <v>44777</v>
      </c>
      <c r="B49" s="40"/>
      <c r="C49" s="46"/>
      <c r="D49" s="43"/>
      <c r="E49" s="9"/>
      <c r="F49" s="10"/>
      <c r="G49" s="11"/>
      <c r="H49" s="25"/>
      <c r="I49" s="14"/>
      <c r="J49" s="14"/>
      <c r="K49" s="26"/>
      <c r="L49" s="13"/>
      <c r="M49" s="14"/>
      <c r="N49" s="15"/>
      <c r="O49" s="29"/>
      <c r="P49" s="76"/>
      <c r="Q49" s="77"/>
      <c r="R49" s="78"/>
      <c r="S49" s="52">
        <f t="shared" si="2"/>
        <v>0</v>
      </c>
    </row>
    <row r="50" spans="1:19" ht="22.5" x14ac:dyDescent="0.55000000000000004">
      <c r="A50" s="5">
        <v>44778</v>
      </c>
      <c r="B50" s="40"/>
      <c r="C50" s="46"/>
      <c r="D50" s="43"/>
      <c r="E50" s="9"/>
      <c r="F50" s="10"/>
      <c r="G50" s="11"/>
      <c r="H50" s="25"/>
      <c r="I50" s="14"/>
      <c r="J50" s="14"/>
      <c r="K50" s="26"/>
      <c r="L50" s="13"/>
      <c r="M50" s="14"/>
      <c r="N50" s="15"/>
      <c r="O50" s="29"/>
      <c r="P50" s="76"/>
      <c r="Q50" s="77"/>
      <c r="R50" s="78"/>
      <c r="S50" s="52">
        <f t="shared" si="2"/>
        <v>0</v>
      </c>
    </row>
    <row r="51" spans="1:19" ht="22.5" x14ac:dyDescent="0.55000000000000004">
      <c r="A51" s="5">
        <v>44779</v>
      </c>
      <c r="B51" s="40"/>
      <c r="C51" s="46"/>
      <c r="D51" s="43"/>
      <c r="E51" s="9"/>
      <c r="F51" s="10"/>
      <c r="G51" s="11"/>
      <c r="H51" s="25"/>
      <c r="I51" s="14"/>
      <c r="J51" s="14"/>
      <c r="K51" s="26"/>
      <c r="L51" s="13"/>
      <c r="M51" s="14"/>
      <c r="N51" s="15"/>
      <c r="O51" s="29"/>
      <c r="P51" s="76"/>
      <c r="Q51" s="77"/>
      <c r="R51" s="78"/>
      <c r="S51" s="52">
        <f t="shared" si="2"/>
        <v>0</v>
      </c>
    </row>
    <row r="52" spans="1:19" ht="22.5" x14ac:dyDescent="0.55000000000000004">
      <c r="A52" s="5">
        <v>44780</v>
      </c>
      <c r="B52" s="40"/>
      <c r="C52" s="46"/>
      <c r="D52" s="43"/>
      <c r="E52" s="9"/>
      <c r="F52" s="10"/>
      <c r="G52" s="11"/>
      <c r="H52" s="25"/>
      <c r="I52" s="14"/>
      <c r="J52" s="14"/>
      <c r="K52" s="26"/>
      <c r="L52" s="13"/>
      <c r="M52" s="14"/>
      <c r="N52" s="15"/>
      <c r="O52" s="29"/>
      <c r="P52" s="76"/>
      <c r="Q52" s="77"/>
      <c r="R52" s="78"/>
      <c r="S52" s="52">
        <f t="shared" si="2"/>
        <v>0</v>
      </c>
    </row>
    <row r="53" spans="1:19" ht="22.5" x14ac:dyDescent="0.55000000000000004">
      <c r="A53" s="5">
        <v>44781</v>
      </c>
      <c r="B53" s="40"/>
      <c r="C53" s="46"/>
      <c r="D53" s="43"/>
      <c r="E53" s="9"/>
      <c r="F53" s="10"/>
      <c r="G53" s="11"/>
      <c r="H53" s="25"/>
      <c r="I53" s="14"/>
      <c r="J53" s="14"/>
      <c r="K53" s="26"/>
      <c r="L53" s="13"/>
      <c r="M53" s="14"/>
      <c r="N53" s="15"/>
      <c r="O53" s="29"/>
      <c r="P53" s="76"/>
      <c r="Q53" s="77"/>
      <c r="R53" s="78"/>
      <c r="S53" s="52">
        <f t="shared" si="2"/>
        <v>0</v>
      </c>
    </row>
    <row r="54" spans="1:19" ht="22.5" x14ac:dyDescent="0.55000000000000004">
      <c r="A54" s="5">
        <v>44782</v>
      </c>
      <c r="B54" s="40"/>
      <c r="C54" s="46"/>
      <c r="D54" s="43"/>
      <c r="E54" s="9"/>
      <c r="F54" s="10"/>
      <c r="G54" s="11"/>
      <c r="H54" s="25"/>
      <c r="I54" s="14"/>
      <c r="J54" s="14"/>
      <c r="K54" s="26"/>
      <c r="L54" s="13"/>
      <c r="M54" s="14"/>
      <c r="N54" s="15"/>
      <c r="O54" s="29"/>
      <c r="P54" s="76"/>
      <c r="Q54" s="77"/>
      <c r="R54" s="78"/>
      <c r="S54" s="52">
        <f t="shared" si="2"/>
        <v>0</v>
      </c>
    </row>
    <row r="55" spans="1:19" ht="22.5" x14ac:dyDescent="0.55000000000000004">
      <c r="A55" s="5">
        <v>44783</v>
      </c>
      <c r="B55" s="40"/>
      <c r="C55" s="46"/>
      <c r="D55" s="43"/>
      <c r="E55" s="9"/>
      <c r="F55" s="10"/>
      <c r="G55" s="11"/>
      <c r="H55" s="25"/>
      <c r="I55" s="14"/>
      <c r="J55" s="14"/>
      <c r="K55" s="26"/>
      <c r="L55" s="13"/>
      <c r="M55" s="14"/>
      <c r="N55" s="15"/>
      <c r="O55" s="29"/>
      <c r="P55" s="76"/>
      <c r="Q55" s="77"/>
      <c r="R55" s="78"/>
      <c r="S55" s="52">
        <f t="shared" si="2"/>
        <v>0</v>
      </c>
    </row>
    <row r="56" spans="1:19" ht="22.5" x14ac:dyDescent="0.55000000000000004">
      <c r="A56" s="5">
        <v>44784</v>
      </c>
      <c r="B56" s="40"/>
      <c r="C56" s="46"/>
      <c r="D56" s="43"/>
      <c r="E56" s="9"/>
      <c r="F56" s="10"/>
      <c r="G56" s="11"/>
      <c r="H56" s="25"/>
      <c r="I56" s="14"/>
      <c r="J56" s="14"/>
      <c r="K56" s="26"/>
      <c r="L56" s="13"/>
      <c r="M56" s="14"/>
      <c r="N56" s="15"/>
      <c r="O56" s="29"/>
      <c r="P56" s="76"/>
      <c r="Q56" s="77"/>
      <c r="R56" s="78"/>
      <c r="S56" s="52">
        <f t="shared" si="2"/>
        <v>0</v>
      </c>
    </row>
    <row r="57" spans="1:19" ht="22.5" x14ac:dyDescent="0.55000000000000004">
      <c r="A57" s="5">
        <v>44785</v>
      </c>
      <c r="B57" s="40"/>
      <c r="C57" s="46"/>
      <c r="D57" s="43"/>
      <c r="E57" s="9"/>
      <c r="F57" s="10"/>
      <c r="G57" s="11"/>
      <c r="H57" s="25"/>
      <c r="I57" s="14"/>
      <c r="J57" s="14"/>
      <c r="K57" s="26"/>
      <c r="L57" s="13"/>
      <c r="M57" s="14"/>
      <c r="N57" s="15"/>
      <c r="O57" s="29"/>
      <c r="P57" s="76"/>
      <c r="Q57" s="77"/>
      <c r="R57" s="78"/>
      <c r="S57" s="52">
        <f t="shared" si="2"/>
        <v>0</v>
      </c>
    </row>
    <row r="58" spans="1:19" ht="22.5" x14ac:dyDescent="0.55000000000000004">
      <c r="A58" s="5">
        <v>44786</v>
      </c>
      <c r="B58" s="40"/>
      <c r="C58" s="46"/>
      <c r="D58" s="43"/>
      <c r="E58" s="9"/>
      <c r="F58" s="10"/>
      <c r="G58" s="11"/>
      <c r="H58" s="25"/>
      <c r="I58" s="14"/>
      <c r="J58" s="14"/>
      <c r="K58" s="26"/>
      <c r="L58" s="13"/>
      <c r="M58" s="14"/>
      <c r="N58" s="15"/>
      <c r="O58" s="29"/>
      <c r="P58" s="76"/>
      <c r="Q58" s="77"/>
      <c r="R58" s="78"/>
      <c r="S58" s="52">
        <f t="shared" si="2"/>
        <v>0</v>
      </c>
    </row>
    <row r="59" spans="1:19" ht="22.5" x14ac:dyDescent="0.55000000000000004">
      <c r="A59" s="5">
        <v>44787</v>
      </c>
      <c r="B59" s="40"/>
      <c r="C59" s="46"/>
      <c r="D59" s="43"/>
      <c r="E59" s="9"/>
      <c r="F59" s="10"/>
      <c r="G59" s="11"/>
      <c r="H59" s="25"/>
      <c r="I59" s="14"/>
      <c r="J59" s="14"/>
      <c r="K59" s="26"/>
      <c r="L59" s="13"/>
      <c r="M59" s="14"/>
      <c r="N59" s="15"/>
      <c r="O59" s="29"/>
      <c r="P59" s="76"/>
      <c r="Q59" s="77"/>
      <c r="R59" s="78"/>
      <c r="S59" s="52">
        <f t="shared" si="2"/>
        <v>0</v>
      </c>
    </row>
    <row r="60" spans="1:19" ht="22.5" x14ac:dyDescent="0.55000000000000004">
      <c r="A60" s="5">
        <v>44788</v>
      </c>
      <c r="B60" s="40"/>
      <c r="C60" s="46"/>
      <c r="D60" s="43"/>
      <c r="E60" s="9"/>
      <c r="F60" s="10"/>
      <c r="G60" s="11"/>
      <c r="H60" s="25"/>
      <c r="I60" s="14"/>
      <c r="J60" s="14"/>
      <c r="K60" s="26"/>
      <c r="L60" s="13"/>
      <c r="M60" s="14"/>
      <c r="N60" s="15"/>
      <c r="O60" s="29"/>
      <c r="P60" s="76"/>
      <c r="Q60" s="77"/>
      <c r="R60" s="78"/>
      <c r="S60" s="52">
        <f t="shared" si="2"/>
        <v>0</v>
      </c>
    </row>
    <row r="61" spans="1:19" ht="22.5" x14ac:dyDescent="0.55000000000000004">
      <c r="A61" s="5">
        <v>44789</v>
      </c>
      <c r="B61" s="40"/>
      <c r="C61" s="46"/>
      <c r="D61" s="43"/>
      <c r="E61" s="9"/>
      <c r="F61" s="10"/>
      <c r="G61" s="11"/>
      <c r="H61" s="25"/>
      <c r="I61" s="14"/>
      <c r="J61" s="14"/>
      <c r="K61" s="26"/>
      <c r="L61" s="13"/>
      <c r="M61" s="14"/>
      <c r="N61" s="15"/>
      <c r="O61" s="29"/>
      <c r="P61" s="76"/>
      <c r="Q61" s="77"/>
      <c r="R61" s="78"/>
      <c r="S61" s="52">
        <f t="shared" si="2"/>
        <v>0</v>
      </c>
    </row>
    <row r="62" spans="1:19" ht="22.5" x14ac:dyDescent="0.55000000000000004">
      <c r="A62" s="5">
        <v>44790</v>
      </c>
      <c r="B62" s="40"/>
      <c r="C62" s="46"/>
      <c r="D62" s="43"/>
      <c r="E62" s="9"/>
      <c r="F62" s="10"/>
      <c r="G62" s="11"/>
      <c r="H62" s="25"/>
      <c r="I62" s="14"/>
      <c r="J62" s="14"/>
      <c r="K62" s="26"/>
      <c r="L62" s="13"/>
      <c r="M62" s="14"/>
      <c r="N62" s="15"/>
      <c r="O62" s="29"/>
      <c r="P62" s="76"/>
      <c r="Q62" s="77"/>
      <c r="R62" s="78"/>
      <c r="S62" s="52">
        <f t="shared" si="2"/>
        <v>0</v>
      </c>
    </row>
    <row r="63" spans="1:19" ht="22.5" x14ac:dyDescent="0.55000000000000004">
      <c r="A63" s="5">
        <v>44791</v>
      </c>
      <c r="B63" s="40"/>
      <c r="C63" s="46"/>
      <c r="D63" s="43"/>
      <c r="E63" s="9"/>
      <c r="F63" s="10"/>
      <c r="G63" s="11"/>
      <c r="H63" s="25"/>
      <c r="I63" s="14"/>
      <c r="J63" s="14"/>
      <c r="K63" s="26"/>
      <c r="L63" s="13"/>
      <c r="M63" s="14"/>
      <c r="N63" s="15"/>
      <c r="O63" s="29"/>
      <c r="P63" s="76"/>
      <c r="Q63" s="77"/>
      <c r="R63" s="78"/>
      <c r="S63" s="52">
        <f t="shared" si="2"/>
        <v>0</v>
      </c>
    </row>
    <row r="64" spans="1:19" ht="22.5" x14ac:dyDescent="0.55000000000000004">
      <c r="A64" s="5">
        <v>44792</v>
      </c>
      <c r="B64" s="40"/>
      <c r="C64" s="46"/>
      <c r="D64" s="43"/>
      <c r="E64" s="9"/>
      <c r="F64" s="10"/>
      <c r="G64" s="11"/>
      <c r="H64" s="25"/>
      <c r="I64" s="14"/>
      <c r="J64" s="14"/>
      <c r="K64" s="26"/>
      <c r="L64" s="13"/>
      <c r="M64" s="14"/>
      <c r="N64" s="15"/>
      <c r="O64" s="29"/>
      <c r="P64" s="76"/>
      <c r="Q64" s="77"/>
      <c r="R64" s="78"/>
      <c r="S64" s="52">
        <f t="shared" si="2"/>
        <v>0</v>
      </c>
    </row>
    <row r="65" spans="1:19" ht="22.5" x14ac:dyDescent="0.55000000000000004">
      <c r="A65" s="5">
        <v>44793</v>
      </c>
      <c r="B65" s="40"/>
      <c r="C65" s="46"/>
      <c r="D65" s="43"/>
      <c r="E65" s="9"/>
      <c r="F65" s="10"/>
      <c r="G65" s="11"/>
      <c r="H65" s="25"/>
      <c r="I65" s="14"/>
      <c r="J65" s="14"/>
      <c r="K65" s="26"/>
      <c r="L65" s="13"/>
      <c r="M65" s="14"/>
      <c r="N65" s="15"/>
      <c r="O65" s="29"/>
      <c r="P65" s="76"/>
      <c r="Q65" s="77"/>
      <c r="R65" s="78"/>
      <c r="S65" s="52">
        <f t="shared" si="2"/>
        <v>0</v>
      </c>
    </row>
    <row r="66" spans="1:19" ht="22.5" x14ac:dyDescent="0.55000000000000004">
      <c r="A66" s="5">
        <v>44794</v>
      </c>
      <c r="B66" s="40"/>
      <c r="C66" s="46"/>
      <c r="D66" s="43"/>
      <c r="E66" s="9"/>
      <c r="F66" s="10"/>
      <c r="G66" s="11"/>
      <c r="H66" s="25"/>
      <c r="I66" s="14"/>
      <c r="J66" s="14"/>
      <c r="K66" s="26"/>
      <c r="L66" s="13"/>
      <c r="M66" s="14"/>
      <c r="N66" s="15"/>
      <c r="O66" s="29"/>
      <c r="P66" s="76"/>
      <c r="Q66" s="77"/>
      <c r="R66" s="78"/>
      <c r="S66" s="52">
        <f t="shared" si="2"/>
        <v>0</v>
      </c>
    </row>
    <row r="67" spans="1:19" ht="22.5" x14ac:dyDescent="0.55000000000000004">
      <c r="A67" s="5">
        <v>44795</v>
      </c>
      <c r="B67" s="40"/>
      <c r="C67" s="46"/>
      <c r="D67" s="43"/>
      <c r="E67" s="9"/>
      <c r="F67" s="10"/>
      <c r="G67" s="11"/>
      <c r="H67" s="25"/>
      <c r="I67" s="14"/>
      <c r="J67" s="14"/>
      <c r="K67" s="26"/>
      <c r="L67" s="13"/>
      <c r="M67" s="14"/>
      <c r="N67" s="15"/>
      <c r="O67" s="29"/>
      <c r="P67" s="76"/>
      <c r="Q67" s="77"/>
      <c r="R67" s="78"/>
      <c r="S67" s="52">
        <f t="shared" si="2"/>
        <v>0</v>
      </c>
    </row>
    <row r="68" spans="1:19" ht="22.5" x14ac:dyDescent="0.55000000000000004">
      <c r="A68" s="5">
        <v>44796</v>
      </c>
      <c r="B68" s="40"/>
      <c r="C68" s="46"/>
      <c r="D68" s="43"/>
      <c r="E68" s="9"/>
      <c r="F68" s="10"/>
      <c r="G68" s="11"/>
      <c r="H68" s="25"/>
      <c r="I68" s="14"/>
      <c r="J68" s="14"/>
      <c r="K68" s="26"/>
      <c r="L68" s="13"/>
      <c r="M68" s="14"/>
      <c r="N68" s="15"/>
      <c r="O68" s="29"/>
      <c r="P68" s="76"/>
      <c r="Q68" s="77"/>
      <c r="R68" s="78"/>
      <c r="S68" s="52">
        <f t="shared" si="2"/>
        <v>0</v>
      </c>
    </row>
    <row r="69" spans="1:19" ht="22.5" x14ac:dyDescent="0.55000000000000004">
      <c r="A69" s="5">
        <v>44797</v>
      </c>
      <c r="B69" s="40"/>
      <c r="C69" s="46"/>
      <c r="D69" s="43"/>
      <c r="E69" s="9"/>
      <c r="F69" s="10"/>
      <c r="G69" s="11"/>
      <c r="H69" s="25"/>
      <c r="I69" s="14"/>
      <c r="J69" s="14"/>
      <c r="K69" s="26"/>
      <c r="L69" s="13"/>
      <c r="M69" s="14"/>
      <c r="N69" s="15"/>
      <c r="O69" s="29"/>
      <c r="P69" s="76"/>
      <c r="Q69" s="77"/>
      <c r="R69" s="78"/>
      <c r="S69" s="52">
        <f t="shared" si="2"/>
        <v>0</v>
      </c>
    </row>
    <row r="70" spans="1:19" ht="22.5" x14ac:dyDescent="0.55000000000000004">
      <c r="A70" s="5">
        <v>44798</v>
      </c>
      <c r="B70" s="40"/>
      <c r="C70" s="46"/>
      <c r="D70" s="43"/>
      <c r="E70" s="9"/>
      <c r="F70" s="10"/>
      <c r="G70" s="11"/>
      <c r="H70" s="25"/>
      <c r="I70" s="14"/>
      <c r="J70" s="14"/>
      <c r="K70" s="26"/>
      <c r="L70" s="13"/>
      <c r="M70" s="14"/>
      <c r="N70" s="15"/>
      <c r="O70" s="29"/>
      <c r="P70" s="76"/>
      <c r="Q70" s="77"/>
      <c r="R70" s="78"/>
      <c r="S70" s="52">
        <f t="shared" si="2"/>
        <v>0</v>
      </c>
    </row>
    <row r="71" spans="1:19" ht="22.5" x14ac:dyDescent="0.55000000000000004">
      <c r="A71" s="5">
        <v>44799</v>
      </c>
      <c r="B71" s="40"/>
      <c r="C71" s="46"/>
      <c r="D71" s="43"/>
      <c r="E71" s="9"/>
      <c r="F71" s="10"/>
      <c r="G71" s="11"/>
      <c r="H71" s="25"/>
      <c r="I71" s="14"/>
      <c r="J71" s="14"/>
      <c r="K71" s="26"/>
      <c r="L71" s="13"/>
      <c r="M71" s="14"/>
      <c r="N71" s="15"/>
      <c r="O71" s="29"/>
      <c r="P71" s="76"/>
      <c r="Q71" s="77"/>
      <c r="R71" s="78"/>
      <c r="S71" s="52">
        <f t="shared" si="2"/>
        <v>0</v>
      </c>
    </row>
    <row r="72" spans="1:19" ht="22.5" x14ac:dyDescent="0.55000000000000004">
      <c r="A72" s="5">
        <v>44800</v>
      </c>
      <c r="B72" s="40"/>
      <c r="C72" s="46"/>
      <c r="D72" s="43"/>
      <c r="E72" s="9"/>
      <c r="F72" s="10"/>
      <c r="G72" s="11"/>
      <c r="H72" s="25"/>
      <c r="I72" s="14"/>
      <c r="J72" s="14"/>
      <c r="K72" s="26"/>
      <c r="L72" s="13"/>
      <c r="M72" s="14"/>
      <c r="N72" s="15"/>
      <c r="O72" s="29"/>
      <c r="P72" s="76"/>
      <c r="Q72" s="77"/>
      <c r="R72" s="78"/>
      <c r="S72" s="52">
        <f t="shared" si="2"/>
        <v>0</v>
      </c>
    </row>
    <row r="73" spans="1:19" ht="22.5" x14ac:dyDescent="0.55000000000000004">
      <c r="A73" s="5">
        <v>44801</v>
      </c>
      <c r="B73" s="40"/>
      <c r="C73" s="46"/>
      <c r="D73" s="43"/>
      <c r="E73" s="9"/>
      <c r="F73" s="10"/>
      <c r="G73" s="11"/>
      <c r="H73" s="25"/>
      <c r="I73" s="14"/>
      <c r="J73" s="14"/>
      <c r="K73" s="26"/>
      <c r="L73" s="13"/>
      <c r="M73" s="14"/>
      <c r="N73" s="15"/>
      <c r="O73" s="29"/>
      <c r="P73" s="76"/>
      <c r="Q73" s="77"/>
      <c r="R73" s="78"/>
      <c r="S73" s="52">
        <f t="shared" si="2"/>
        <v>0</v>
      </c>
    </row>
    <row r="74" spans="1:19" ht="22.5" x14ac:dyDescent="0.55000000000000004">
      <c r="A74" s="5">
        <v>44802</v>
      </c>
      <c r="B74" s="40"/>
      <c r="C74" s="46"/>
      <c r="D74" s="43"/>
      <c r="E74" s="9"/>
      <c r="F74" s="10"/>
      <c r="G74" s="11"/>
      <c r="H74" s="25"/>
      <c r="I74" s="14"/>
      <c r="J74" s="14"/>
      <c r="K74" s="26"/>
      <c r="L74" s="13"/>
      <c r="M74" s="14"/>
      <c r="N74" s="15"/>
      <c r="O74" s="29"/>
      <c r="P74" s="76"/>
      <c r="Q74" s="77"/>
      <c r="R74" s="78"/>
      <c r="S74" s="52">
        <f t="shared" si="2"/>
        <v>0</v>
      </c>
    </row>
    <row r="75" spans="1:19" ht="22.5" x14ac:dyDescent="0.55000000000000004">
      <c r="A75" s="5">
        <v>44803</v>
      </c>
      <c r="B75" s="40"/>
      <c r="C75" s="46"/>
      <c r="D75" s="43"/>
      <c r="E75" s="9"/>
      <c r="F75" s="10"/>
      <c r="G75" s="11"/>
      <c r="H75" s="25"/>
      <c r="I75" s="14"/>
      <c r="J75" s="14"/>
      <c r="K75" s="26"/>
      <c r="L75" s="13"/>
      <c r="M75" s="14"/>
      <c r="N75" s="15"/>
      <c r="O75" s="29"/>
      <c r="P75" s="76"/>
      <c r="Q75" s="77"/>
      <c r="R75" s="78"/>
      <c r="S75" s="52">
        <f t="shared" si="2"/>
        <v>0</v>
      </c>
    </row>
    <row r="76" spans="1:19" ht="23" thickBot="1" x14ac:dyDescent="0.6">
      <c r="A76" s="5">
        <v>44804</v>
      </c>
      <c r="B76" s="41"/>
      <c r="C76" s="47"/>
      <c r="D76" s="44"/>
      <c r="E76" s="30"/>
      <c r="F76" s="31"/>
      <c r="G76" s="32"/>
      <c r="H76" s="33"/>
      <c r="I76" s="34"/>
      <c r="J76" s="34"/>
      <c r="K76" s="35"/>
      <c r="L76" s="36"/>
      <c r="M76" s="34"/>
      <c r="N76" s="37"/>
      <c r="O76" s="38"/>
      <c r="P76" s="79"/>
      <c r="Q76" s="80"/>
      <c r="R76" s="81"/>
      <c r="S76" s="53">
        <f t="shared" si="2"/>
        <v>0</v>
      </c>
    </row>
    <row r="77" spans="1:19" ht="28" customHeight="1" thickBot="1" x14ac:dyDescent="0.6">
      <c r="A77" s="3" t="s">
        <v>34</v>
      </c>
      <c r="B77" s="60">
        <f>SUM(B46:B76)</f>
        <v>0</v>
      </c>
      <c r="C77" s="61">
        <f t="shared" ref="C77:R77" si="3">SUM(C46:C76)</f>
        <v>0</v>
      </c>
      <c r="D77" s="62">
        <f t="shared" si="3"/>
        <v>0</v>
      </c>
      <c r="E77" s="63">
        <f t="shared" si="3"/>
        <v>0</v>
      </c>
      <c r="F77" s="64">
        <f t="shared" si="3"/>
        <v>0</v>
      </c>
      <c r="G77" s="65">
        <f t="shared" si="3"/>
        <v>0</v>
      </c>
      <c r="H77" s="66">
        <f t="shared" si="3"/>
        <v>0</v>
      </c>
      <c r="I77" s="67">
        <f t="shared" si="3"/>
        <v>0</v>
      </c>
      <c r="J77" s="67">
        <f t="shared" si="3"/>
        <v>0</v>
      </c>
      <c r="K77" s="67">
        <f t="shared" si="3"/>
        <v>0</v>
      </c>
      <c r="L77" s="67">
        <f t="shared" si="3"/>
        <v>0</v>
      </c>
      <c r="M77" s="67">
        <f t="shared" si="3"/>
        <v>0</v>
      </c>
      <c r="N77" s="68">
        <f t="shared" si="3"/>
        <v>0</v>
      </c>
      <c r="O77" s="69">
        <f t="shared" si="3"/>
        <v>0</v>
      </c>
      <c r="P77" s="82">
        <f t="shared" si="3"/>
        <v>0</v>
      </c>
      <c r="Q77" s="83">
        <f t="shared" si="3"/>
        <v>0</v>
      </c>
      <c r="R77" s="84">
        <f t="shared" si="3"/>
        <v>0</v>
      </c>
    </row>
    <row r="78" spans="1:19" ht="29" customHeight="1" thickBot="1" x14ac:dyDescent="0.6">
      <c r="B78" s="137" t="s">
        <v>21</v>
      </c>
      <c r="C78" s="138"/>
      <c r="D78" s="58">
        <f>SUM(B77:D77)</f>
        <v>0</v>
      </c>
      <c r="E78" s="139" t="s">
        <v>30</v>
      </c>
      <c r="F78" s="140"/>
      <c r="G78" s="59">
        <f>SUM(E77:G77)</f>
        <v>0</v>
      </c>
      <c r="L78" s="141" t="s">
        <v>29</v>
      </c>
      <c r="M78" s="142"/>
      <c r="N78" s="57">
        <f>SUM(H77:N77)</f>
        <v>0</v>
      </c>
      <c r="Q78" s="85" t="s">
        <v>31</v>
      </c>
      <c r="R78" s="70">
        <f>SUM(P77:R77)</f>
        <v>0</v>
      </c>
    </row>
    <row r="79" spans="1:19" ht="18" thickTop="1" x14ac:dyDescent="0.55000000000000004"/>
    <row r="80" spans="1:19" ht="18" thickBot="1" x14ac:dyDescent="0.6">
      <c r="S80" s="1" t="s">
        <v>27</v>
      </c>
    </row>
    <row r="81" spans="1:19" ht="19" thickTop="1" thickBot="1" x14ac:dyDescent="0.6">
      <c r="B81" s="106" t="s">
        <v>22</v>
      </c>
      <c r="C81" s="107"/>
      <c r="D81" s="107"/>
      <c r="E81" s="107"/>
      <c r="F81" s="107"/>
      <c r="G81" s="107"/>
      <c r="H81" s="107"/>
      <c r="I81" s="107"/>
      <c r="J81" s="107"/>
      <c r="K81" s="107"/>
      <c r="L81" s="107"/>
      <c r="M81" s="107"/>
      <c r="N81" s="108"/>
      <c r="O81" s="109" t="s">
        <v>23</v>
      </c>
      <c r="P81" s="112" t="s">
        <v>24</v>
      </c>
      <c r="Q81" s="113"/>
      <c r="R81" s="113"/>
      <c r="S81" s="118" t="s">
        <v>28</v>
      </c>
    </row>
    <row r="82" spans="1:19" ht="20.5" thickTop="1" x14ac:dyDescent="0.55000000000000004">
      <c r="A82" s="2" t="s">
        <v>0</v>
      </c>
      <c r="B82" s="121" t="s">
        <v>3</v>
      </c>
      <c r="C82" s="122"/>
      <c r="D82" s="123"/>
      <c r="E82" s="125" t="s">
        <v>6</v>
      </c>
      <c r="F82" s="126"/>
      <c r="G82" s="127"/>
      <c r="H82" s="129" t="s">
        <v>7</v>
      </c>
      <c r="I82" s="130"/>
      <c r="J82" s="130"/>
      <c r="K82" s="130"/>
      <c r="L82" s="130"/>
      <c r="M82" s="130"/>
      <c r="N82" s="131"/>
      <c r="O82" s="110"/>
      <c r="P82" s="114"/>
      <c r="Q82" s="115"/>
      <c r="R82" s="115"/>
      <c r="S82" s="119"/>
    </row>
    <row r="83" spans="1:19" ht="18.5" thickBot="1" x14ac:dyDescent="0.6">
      <c r="B83" s="124"/>
      <c r="C83" s="122"/>
      <c r="D83" s="123"/>
      <c r="E83" s="128"/>
      <c r="F83" s="126"/>
      <c r="G83" s="127"/>
      <c r="H83" s="132" t="s">
        <v>12</v>
      </c>
      <c r="I83" s="133"/>
      <c r="J83" s="133"/>
      <c r="K83" s="133"/>
      <c r="L83" s="134" t="s">
        <v>13</v>
      </c>
      <c r="M83" s="135"/>
      <c r="N83" s="136"/>
      <c r="O83" s="111"/>
      <c r="P83" s="116"/>
      <c r="Q83" s="117"/>
      <c r="R83" s="117"/>
      <c r="S83" s="119"/>
    </row>
    <row r="84" spans="1:19" ht="25" customHeight="1" thickTop="1" thickBot="1" x14ac:dyDescent="0.6">
      <c r="A84" s="3"/>
      <c r="B84" s="48" t="s">
        <v>18</v>
      </c>
      <c r="C84" s="49" t="s">
        <v>26</v>
      </c>
      <c r="D84" s="50" t="s">
        <v>2</v>
      </c>
      <c r="E84" s="54" t="s">
        <v>4</v>
      </c>
      <c r="F84" s="55" t="s">
        <v>1</v>
      </c>
      <c r="G84" s="56" t="s">
        <v>5</v>
      </c>
      <c r="H84" s="4" t="s">
        <v>8</v>
      </c>
      <c r="I84" s="16" t="s">
        <v>9</v>
      </c>
      <c r="J84" s="16" t="s">
        <v>25</v>
      </c>
      <c r="K84" s="12" t="s">
        <v>16</v>
      </c>
      <c r="L84" s="20" t="s">
        <v>10</v>
      </c>
      <c r="M84" s="16" t="s">
        <v>17</v>
      </c>
      <c r="N84" s="21" t="s">
        <v>11</v>
      </c>
      <c r="O84" s="27" t="s">
        <v>14</v>
      </c>
      <c r="P84" s="71" t="s">
        <v>19</v>
      </c>
      <c r="Q84" s="71" t="s">
        <v>20</v>
      </c>
      <c r="R84" s="72" t="s">
        <v>15</v>
      </c>
      <c r="S84" s="120"/>
    </row>
    <row r="85" spans="1:19" ht="23" thickTop="1" x14ac:dyDescent="0.55000000000000004">
      <c r="A85" s="5">
        <v>44805</v>
      </c>
      <c r="B85" s="39"/>
      <c r="C85" s="45"/>
      <c r="D85" s="42"/>
      <c r="E85" s="6"/>
      <c r="F85" s="7"/>
      <c r="G85" s="8"/>
      <c r="H85" s="22"/>
      <c r="I85" s="23"/>
      <c r="J85" s="23"/>
      <c r="K85" s="24"/>
      <c r="L85" s="17"/>
      <c r="M85" s="18"/>
      <c r="N85" s="19"/>
      <c r="O85" s="28"/>
      <c r="P85" s="73"/>
      <c r="Q85" s="74"/>
      <c r="R85" s="75"/>
      <c r="S85" s="51">
        <f>S76+SUM(B85:R85)</f>
        <v>0</v>
      </c>
    </row>
    <row r="86" spans="1:19" ht="22.5" x14ac:dyDescent="0.55000000000000004">
      <c r="A86" s="5">
        <v>44806</v>
      </c>
      <c r="B86" s="40"/>
      <c r="C86" s="46"/>
      <c r="D86" s="43"/>
      <c r="E86" s="9"/>
      <c r="F86" s="10"/>
      <c r="G86" s="11"/>
      <c r="H86" s="25"/>
      <c r="I86" s="14"/>
      <c r="J86" s="14"/>
      <c r="K86" s="26"/>
      <c r="L86" s="13"/>
      <c r="M86" s="14"/>
      <c r="N86" s="15"/>
      <c r="O86" s="29"/>
      <c r="P86" s="76"/>
      <c r="Q86" s="77"/>
      <c r="R86" s="78"/>
      <c r="S86" s="52">
        <f>S85+SUM(B86:R86)</f>
        <v>0</v>
      </c>
    </row>
    <row r="87" spans="1:19" ht="22.5" x14ac:dyDescent="0.55000000000000004">
      <c r="A87" s="5">
        <v>44807</v>
      </c>
      <c r="B87" s="40"/>
      <c r="C87" s="46"/>
      <c r="D87" s="43"/>
      <c r="E87" s="9"/>
      <c r="F87" s="10"/>
      <c r="G87" s="11"/>
      <c r="H87" s="25"/>
      <c r="I87" s="14"/>
      <c r="J87" s="14"/>
      <c r="K87" s="26"/>
      <c r="L87" s="13"/>
      <c r="M87" s="14"/>
      <c r="N87" s="15"/>
      <c r="O87" s="29"/>
      <c r="P87" s="76"/>
      <c r="Q87" s="77"/>
      <c r="R87" s="78"/>
      <c r="S87" s="52">
        <f t="shared" ref="S87:S114" si="4">S86+SUM(B87:R87)</f>
        <v>0</v>
      </c>
    </row>
    <row r="88" spans="1:19" ht="22.5" x14ac:dyDescent="0.55000000000000004">
      <c r="A88" s="5">
        <v>44808</v>
      </c>
      <c r="B88" s="40"/>
      <c r="C88" s="46"/>
      <c r="D88" s="43"/>
      <c r="E88" s="9"/>
      <c r="F88" s="10"/>
      <c r="G88" s="11"/>
      <c r="H88" s="25"/>
      <c r="I88" s="14"/>
      <c r="J88" s="14"/>
      <c r="K88" s="26"/>
      <c r="L88" s="13"/>
      <c r="M88" s="14"/>
      <c r="N88" s="15"/>
      <c r="O88" s="29"/>
      <c r="P88" s="76"/>
      <c r="Q88" s="77"/>
      <c r="R88" s="78"/>
      <c r="S88" s="52">
        <f t="shared" si="4"/>
        <v>0</v>
      </c>
    </row>
    <row r="89" spans="1:19" ht="22.5" x14ac:dyDescent="0.55000000000000004">
      <c r="A89" s="5">
        <v>44809</v>
      </c>
      <c r="B89" s="40"/>
      <c r="C89" s="46"/>
      <c r="D89" s="43"/>
      <c r="E89" s="9"/>
      <c r="F89" s="10"/>
      <c r="G89" s="11"/>
      <c r="H89" s="25"/>
      <c r="I89" s="14"/>
      <c r="J89" s="14"/>
      <c r="K89" s="26"/>
      <c r="L89" s="13"/>
      <c r="M89" s="14"/>
      <c r="N89" s="15"/>
      <c r="O89" s="29"/>
      <c r="P89" s="76"/>
      <c r="Q89" s="77"/>
      <c r="R89" s="78"/>
      <c r="S89" s="52">
        <f t="shared" si="4"/>
        <v>0</v>
      </c>
    </row>
    <row r="90" spans="1:19" ht="22.5" x14ac:dyDescent="0.55000000000000004">
      <c r="A90" s="5">
        <v>44810</v>
      </c>
      <c r="B90" s="40"/>
      <c r="C90" s="46"/>
      <c r="D90" s="43"/>
      <c r="E90" s="9"/>
      <c r="F90" s="10"/>
      <c r="G90" s="11"/>
      <c r="H90" s="25"/>
      <c r="I90" s="14"/>
      <c r="J90" s="14"/>
      <c r="K90" s="26"/>
      <c r="L90" s="13"/>
      <c r="M90" s="14"/>
      <c r="N90" s="15"/>
      <c r="O90" s="29"/>
      <c r="P90" s="76"/>
      <c r="Q90" s="77"/>
      <c r="R90" s="78"/>
      <c r="S90" s="52">
        <f t="shared" si="4"/>
        <v>0</v>
      </c>
    </row>
    <row r="91" spans="1:19" ht="22.5" x14ac:dyDescent="0.55000000000000004">
      <c r="A91" s="5">
        <v>44811</v>
      </c>
      <c r="B91" s="40"/>
      <c r="C91" s="46"/>
      <c r="D91" s="43"/>
      <c r="E91" s="9"/>
      <c r="F91" s="10"/>
      <c r="G91" s="11"/>
      <c r="H91" s="25"/>
      <c r="I91" s="14"/>
      <c r="J91" s="14"/>
      <c r="K91" s="26"/>
      <c r="L91" s="13"/>
      <c r="M91" s="14"/>
      <c r="N91" s="15"/>
      <c r="O91" s="29"/>
      <c r="P91" s="76"/>
      <c r="Q91" s="77"/>
      <c r="R91" s="78"/>
      <c r="S91" s="52">
        <f t="shared" si="4"/>
        <v>0</v>
      </c>
    </row>
    <row r="92" spans="1:19" ht="22.5" x14ac:dyDescent="0.55000000000000004">
      <c r="A92" s="5">
        <v>44812</v>
      </c>
      <c r="B92" s="40"/>
      <c r="C92" s="46"/>
      <c r="D92" s="43"/>
      <c r="E92" s="9"/>
      <c r="F92" s="10"/>
      <c r="G92" s="11"/>
      <c r="H92" s="25"/>
      <c r="I92" s="14"/>
      <c r="J92" s="14"/>
      <c r="K92" s="26"/>
      <c r="L92" s="13"/>
      <c r="M92" s="14"/>
      <c r="N92" s="15"/>
      <c r="O92" s="29"/>
      <c r="P92" s="76"/>
      <c r="Q92" s="77"/>
      <c r="R92" s="78"/>
      <c r="S92" s="52">
        <f t="shared" si="4"/>
        <v>0</v>
      </c>
    </row>
    <row r="93" spans="1:19" ht="22.5" x14ac:dyDescent="0.55000000000000004">
      <c r="A93" s="5">
        <v>44813</v>
      </c>
      <c r="B93" s="40"/>
      <c r="C93" s="46"/>
      <c r="D93" s="43"/>
      <c r="E93" s="9"/>
      <c r="F93" s="10"/>
      <c r="G93" s="11"/>
      <c r="H93" s="25"/>
      <c r="I93" s="14"/>
      <c r="J93" s="14"/>
      <c r="K93" s="26"/>
      <c r="L93" s="13"/>
      <c r="M93" s="14"/>
      <c r="N93" s="15"/>
      <c r="O93" s="29"/>
      <c r="P93" s="76"/>
      <c r="Q93" s="77"/>
      <c r="R93" s="78"/>
      <c r="S93" s="52">
        <f t="shared" si="4"/>
        <v>0</v>
      </c>
    </row>
    <row r="94" spans="1:19" ht="22.5" x14ac:dyDescent="0.55000000000000004">
      <c r="A94" s="5">
        <v>44814</v>
      </c>
      <c r="B94" s="40"/>
      <c r="C94" s="46"/>
      <c r="D94" s="43"/>
      <c r="E94" s="9"/>
      <c r="F94" s="10"/>
      <c r="G94" s="11"/>
      <c r="H94" s="25"/>
      <c r="I94" s="14"/>
      <c r="J94" s="14"/>
      <c r="K94" s="26"/>
      <c r="L94" s="13"/>
      <c r="M94" s="14"/>
      <c r="N94" s="15"/>
      <c r="O94" s="29"/>
      <c r="P94" s="76"/>
      <c r="Q94" s="77"/>
      <c r="R94" s="78"/>
      <c r="S94" s="52">
        <f t="shared" si="4"/>
        <v>0</v>
      </c>
    </row>
    <row r="95" spans="1:19" ht="22.5" x14ac:dyDescent="0.55000000000000004">
      <c r="A95" s="5">
        <v>44815</v>
      </c>
      <c r="B95" s="40"/>
      <c r="C95" s="46"/>
      <c r="D95" s="43"/>
      <c r="E95" s="9"/>
      <c r="F95" s="10"/>
      <c r="G95" s="11"/>
      <c r="H95" s="25"/>
      <c r="I95" s="14"/>
      <c r="J95" s="14"/>
      <c r="K95" s="26"/>
      <c r="L95" s="13"/>
      <c r="M95" s="14"/>
      <c r="N95" s="15"/>
      <c r="O95" s="29"/>
      <c r="P95" s="76"/>
      <c r="Q95" s="77"/>
      <c r="R95" s="78"/>
      <c r="S95" s="52">
        <f t="shared" si="4"/>
        <v>0</v>
      </c>
    </row>
    <row r="96" spans="1:19" ht="22.5" x14ac:dyDescent="0.55000000000000004">
      <c r="A96" s="5">
        <v>44816</v>
      </c>
      <c r="B96" s="40"/>
      <c r="C96" s="46"/>
      <c r="D96" s="43"/>
      <c r="E96" s="9"/>
      <c r="F96" s="10"/>
      <c r="G96" s="11"/>
      <c r="H96" s="25"/>
      <c r="I96" s="14"/>
      <c r="J96" s="14"/>
      <c r="K96" s="26"/>
      <c r="L96" s="13"/>
      <c r="M96" s="14"/>
      <c r="N96" s="15"/>
      <c r="O96" s="29"/>
      <c r="P96" s="76"/>
      <c r="Q96" s="77"/>
      <c r="R96" s="78"/>
      <c r="S96" s="52">
        <f t="shared" si="4"/>
        <v>0</v>
      </c>
    </row>
    <row r="97" spans="1:19" ht="22.5" x14ac:dyDescent="0.55000000000000004">
      <c r="A97" s="5">
        <v>44817</v>
      </c>
      <c r="B97" s="40"/>
      <c r="C97" s="46"/>
      <c r="D97" s="43"/>
      <c r="E97" s="9"/>
      <c r="F97" s="10"/>
      <c r="G97" s="11"/>
      <c r="H97" s="25"/>
      <c r="I97" s="14"/>
      <c r="J97" s="14"/>
      <c r="K97" s="26"/>
      <c r="L97" s="13"/>
      <c r="M97" s="14"/>
      <c r="N97" s="15"/>
      <c r="O97" s="29"/>
      <c r="P97" s="76"/>
      <c r="Q97" s="77"/>
      <c r="R97" s="78"/>
      <c r="S97" s="52">
        <f t="shared" si="4"/>
        <v>0</v>
      </c>
    </row>
    <row r="98" spans="1:19" ht="22.5" x14ac:dyDescent="0.55000000000000004">
      <c r="A98" s="5">
        <v>44818</v>
      </c>
      <c r="B98" s="40"/>
      <c r="C98" s="46"/>
      <c r="D98" s="43"/>
      <c r="E98" s="9"/>
      <c r="F98" s="10"/>
      <c r="G98" s="11"/>
      <c r="H98" s="25"/>
      <c r="I98" s="14"/>
      <c r="J98" s="14"/>
      <c r="K98" s="26"/>
      <c r="L98" s="13"/>
      <c r="M98" s="14"/>
      <c r="N98" s="15"/>
      <c r="O98" s="29"/>
      <c r="P98" s="76"/>
      <c r="Q98" s="77"/>
      <c r="R98" s="78"/>
      <c r="S98" s="52">
        <f t="shared" si="4"/>
        <v>0</v>
      </c>
    </row>
    <row r="99" spans="1:19" ht="22.5" x14ac:dyDescent="0.55000000000000004">
      <c r="A99" s="5">
        <v>44819</v>
      </c>
      <c r="B99" s="40"/>
      <c r="C99" s="46"/>
      <c r="D99" s="43"/>
      <c r="E99" s="9"/>
      <c r="F99" s="10"/>
      <c r="G99" s="11"/>
      <c r="H99" s="25"/>
      <c r="I99" s="14"/>
      <c r="J99" s="14"/>
      <c r="K99" s="26"/>
      <c r="L99" s="13"/>
      <c r="M99" s="14"/>
      <c r="N99" s="15"/>
      <c r="O99" s="29"/>
      <c r="P99" s="76"/>
      <c r="Q99" s="77"/>
      <c r="R99" s="78"/>
      <c r="S99" s="52">
        <f t="shared" si="4"/>
        <v>0</v>
      </c>
    </row>
    <row r="100" spans="1:19" ht="22.5" x14ac:dyDescent="0.55000000000000004">
      <c r="A100" s="5">
        <v>44820</v>
      </c>
      <c r="B100" s="40"/>
      <c r="C100" s="46"/>
      <c r="D100" s="43"/>
      <c r="E100" s="9"/>
      <c r="F100" s="10"/>
      <c r="G100" s="11"/>
      <c r="H100" s="25"/>
      <c r="I100" s="14"/>
      <c r="J100" s="14"/>
      <c r="K100" s="26"/>
      <c r="L100" s="13"/>
      <c r="M100" s="14"/>
      <c r="N100" s="15"/>
      <c r="O100" s="29"/>
      <c r="P100" s="76"/>
      <c r="Q100" s="77"/>
      <c r="R100" s="78"/>
      <c r="S100" s="52">
        <f t="shared" si="4"/>
        <v>0</v>
      </c>
    </row>
    <row r="101" spans="1:19" ht="22.5" x14ac:dyDescent="0.55000000000000004">
      <c r="A101" s="5">
        <v>44821</v>
      </c>
      <c r="B101" s="40"/>
      <c r="C101" s="46"/>
      <c r="D101" s="43"/>
      <c r="E101" s="9"/>
      <c r="F101" s="10"/>
      <c r="G101" s="11"/>
      <c r="H101" s="25"/>
      <c r="I101" s="14"/>
      <c r="J101" s="14"/>
      <c r="K101" s="26"/>
      <c r="L101" s="13"/>
      <c r="M101" s="14"/>
      <c r="N101" s="15"/>
      <c r="O101" s="29"/>
      <c r="P101" s="76"/>
      <c r="Q101" s="77"/>
      <c r="R101" s="78"/>
      <c r="S101" s="52">
        <f t="shared" si="4"/>
        <v>0</v>
      </c>
    </row>
    <row r="102" spans="1:19" ht="22.5" x14ac:dyDescent="0.55000000000000004">
      <c r="A102" s="5">
        <v>44822</v>
      </c>
      <c r="B102" s="40"/>
      <c r="C102" s="46"/>
      <c r="D102" s="43"/>
      <c r="E102" s="9"/>
      <c r="F102" s="10"/>
      <c r="G102" s="11"/>
      <c r="H102" s="25"/>
      <c r="I102" s="14"/>
      <c r="J102" s="14"/>
      <c r="K102" s="26"/>
      <c r="L102" s="13"/>
      <c r="M102" s="14"/>
      <c r="N102" s="15"/>
      <c r="O102" s="29"/>
      <c r="P102" s="76"/>
      <c r="Q102" s="77"/>
      <c r="R102" s="78"/>
      <c r="S102" s="52">
        <f t="shared" si="4"/>
        <v>0</v>
      </c>
    </row>
    <row r="103" spans="1:19" ht="22.5" x14ac:dyDescent="0.55000000000000004">
      <c r="A103" s="5">
        <v>44823</v>
      </c>
      <c r="B103" s="40"/>
      <c r="C103" s="46"/>
      <c r="D103" s="43"/>
      <c r="E103" s="9"/>
      <c r="F103" s="10"/>
      <c r="G103" s="11"/>
      <c r="H103" s="25"/>
      <c r="I103" s="14"/>
      <c r="J103" s="14"/>
      <c r="K103" s="26"/>
      <c r="L103" s="13"/>
      <c r="M103" s="14"/>
      <c r="N103" s="15"/>
      <c r="O103" s="29"/>
      <c r="P103" s="76"/>
      <c r="Q103" s="77"/>
      <c r="R103" s="78"/>
      <c r="S103" s="52">
        <f t="shared" si="4"/>
        <v>0</v>
      </c>
    </row>
    <row r="104" spans="1:19" ht="22.5" x14ac:dyDescent="0.55000000000000004">
      <c r="A104" s="5">
        <v>44824</v>
      </c>
      <c r="B104" s="40"/>
      <c r="C104" s="46"/>
      <c r="D104" s="43"/>
      <c r="E104" s="9"/>
      <c r="F104" s="10"/>
      <c r="G104" s="11"/>
      <c r="H104" s="25"/>
      <c r="I104" s="14"/>
      <c r="J104" s="14"/>
      <c r="K104" s="26"/>
      <c r="L104" s="13"/>
      <c r="M104" s="14"/>
      <c r="N104" s="15"/>
      <c r="O104" s="29"/>
      <c r="P104" s="76"/>
      <c r="Q104" s="77"/>
      <c r="R104" s="78"/>
      <c r="S104" s="52">
        <f t="shared" si="4"/>
        <v>0</v>
      </c>
    </row>
    <row r="105" spans="1:19" ht="22.5" x14ac:dyDescent="0.55000000000000004">
      <c r="A105" s="5">
        <v>44825</v>
      </c>
      <c r="B105" s="40"/>
      <c r="C105" s="46"/>
      <c r="D105" s="43"/>
      <c r="E105" s="9"/>
      <c r="F105" s="10"/>
      <c r="G105" s="11"/>
      <c r="H105" s="25"/>
      <c r="I105" s="14"/>
      <c r="J105" s="14"/>
      <c r="K105" s="26"/>
      <c r="L105" s="13"/>
      <c r="M105" s="14"/>
      <c r="N105" s="15"/>
      <c r="O105" s="29"/>
      <c r="P105" s="76"/>
      <c r="Q105" s="77"/>
      <c r="R105" s="78"/>
      <c r="S105" s="52">
        <f t="shared" si="4"/>
        <v>0</v>
      </c>
    </row>
    <row r="106" spans="1:19" ht="22.5" x14ac:dyDescent="0.55000000000000004">
      <c r="A106" s="5">
        <v>44826</v>
      </c>
      <c r="B106" s="40"/>
      <c r="C106" s="46"/>
      <c r="D106" s="43"/>
      <c r="E106" s="9"/>
      <c r="F106" s="10"/>
      <c r="G106" s="11"/>
      <c r="H106" s="25"/>
      <c r="I106" s="14"/>
      <c r="J106" s="14"/>
      <c r="K106" s="26"/>
      <c r="L106" s="13"/>
      <c r="M106" s="14"/>
      <c r="N106" s="15"/>
      <c r="O106" s="29"/>
      <c r="P106" s="76"/>
      <c r="Q106" s="77"/>
      <c r="R106" s="78"/>
      <c r="S106" s="52">
        <f t="shared" si="4"/>
        <v>0</v>
      </c>
    </row>
    <row r="107" spans="1:19" ht="22.5" x14ac:dyDescent="0.55000000000000004">
      <c r="A107" s="5">
        <v>44827</v>
      </c>
      <c r="B107" s="40"/>
      <c r="C107" s="46"/>
      <c r="D107" s="43"/>
      <c r="E107" s="9"/>
      <c r="F107" s="10"/>
      <c r="G107" s="11"/>
      <c r="H107" s="25"/>
      <c r="I107" s="14"/>
      <c r="J107" s="14"/>
      <c r="K107" s="26"/>
      <c r="L107" s="13"/>
      <c r="M107" s="14"/>
      <c r="N107" s="15"/>
      <c r="O107" s="29"/>
      <c r="P107" s="76"/>
      <c r="Q107" s="77"/>
      <c r="R107" s="78"/>
      <c r="S107" s="52">
        <f t="shared" si="4"/>
        <v>0</v>
      </c>
    </row>
    <row r="108" spans="1:19" ht="22.5" x14ac:dyDescent="0.55000000000000004">
      <c r="A108" s="5">
        <v>44828</v>
      </c>
      <c r="B108" s="40"/>
      <c r="C108" s="46"/>
      <c r="D108" s="43"/>
      <c r="E108" s="9"/>
      <c r="F108" s="10"/>
      <c r="G108" s="11"/>
      <c r="H108" s="25"/>
      <c r="I108" s="14"/>
      <c r="J108" s="14"/>
      <c r="K108" s="26"/>
      <c r="L108" s="13"/>
      <c r="M108" s="14"/>
      <c r="N108" s="15"/>
      <c r="O108" s="29"/>
      <c r="P108" s="76"/>
      <c r="Q108" s="77"/>
      <c r="R108" s="78"/>
      <c r="S108" s="52">
        <f t="shared" si="4"/>
        <v>0</v>
      </c>
    </row>
    <row r="109" spans="1:19" ht="22.5" x14ac:dyDescent="0.55000000000000004">
      <c r="A109" s="5">
        <v>44829</v>
      </c>
      <c r="B109" s="40"/>
      <c r="C109" s="46"/>
      <c r="D109" s="43"/>
      <c r="E109" s="9"/>
      <c r="F109" s="10"/>
      <c r="G109" s="11"/>
      <c r="H109" s="25"/>
      <c r="I109" s="14"/>
      <c r="J109" s="14"/>
      <c r="K109" s="26"/>
      <c r="L109" s="13"/>
      <c r="M109" s="14"/>
      <c r="N109" s="15"/>
      <c r="O109" s="29"/>
      <c r="P109" s="76"/>
      <c r="Q109" s="77"/>
      <c r="R109" s="78"/>
      <c r="S109" s="52">
        <f t="shared" si="4"/>
        <v>0</v>
      </c>
    </row>
    <row r="110" spans="1:19" ht="22.5" x14ac:dyDescent="0.55000000000000004">
      <c r="A110" s="5">
        <v>44830</v>
      </c>
      <c r="B110" s="40"/>
      <c r="C110" s="46"/>
      <c r="D110" s="43"/>
      <c r="E110" s="9"/>
      <c r="F110" s="10"/>
      <c r="G110" s="11"/>
      <c r="H110" s="25"/>
      <c r="I110" s="14"/>
      <c r="J110" s="14"/>
      <c r="K110" s="26"/>
      <c r="L110" s="13"/>
      <c r="M110" s="14"/>
      <c r="N110" s="15"/>
      <c r="O110" s="29"/>
      <c r="P110" s="76"/>
      <c r="Q110" s="77"/>
      <c r="R110" s="78"/>
      <c r="S110" s="52">
        <f t="shared" si="4"/>
        <v>0</v>
      </c>
    </row>
    <row r="111" spans="1:19" ht="22.5" x14ac:dyDescent="0.55000000000000004">
      <c r="A111" s="5">
        <v>44831</v>
      </c>
      <c r="B111" s="40"/>
      <c r="C111" s="46"/>
      <c r="D111" s="43"/>
      <c r="E111" s="9"/>
      <c r="F111" s="10"/>
      <c r="G111" s="11"/>
      <c r="H111" s="25"/>
      <c r="I111" s="14"/>
      <c r="J111" s="14"/>
      <c r="K111" s="26"/>
      <c r="L111" s="13"/>
      <c r="M111" s="14"/>
      <c r="N111" s="15"/>
      <c r="O111" s="29"/>
      <c r="P111" s="76"/>
      <c r="Q111" s="77"/>
      <c r="R111" s="78"/>
      <c r="S111" s="52">
        <f t="shared" si="4"/>
        <v>0</v>
      </c>
    </row>
    <row r="112" spans="1:19" ht="22.5" x14ac:dyDescent="0.55000000000000004">
      <c r="A112" s="5">
        <v>44832</v>
      </c>
      <c r="B112" s="40"/>
      <c r="C112" s="46"/>
      <c r="D112" s="43"/>
      <c r="E112" s="9"/>
      <c r="F112" s="10"/>
      <c r="G112" s="11"/>
      <c r="H112" s="25"/>
      <c r="I112" s="14"/>
      <c r="J112" s="14"/>
      <c r="K112" s="26"/>
      <c r="L112" s="13"/>
      <c r="M112" s="14"/>
      <c r="N112" s="15"/>
      <c r="O112" s="29"/>
      <c r="P112" s="76"/>
      <c r="Q112" s="77"/>
      <c r="R112" s="78"/>
      <c r="S112" s="52">
        <f t="shared" si="4"/>
        <v>0</v>
      </c>
    </row>
    <row r="113" spans="1:19" ht="22.5" x14ac:dyDescent="0.55000000000000004">
      <c r="A113" s="5">
        <v>44833</v>
      </c>
      <c r="B113" s="40"/>
      <c r="C113" s="46"/>
      <c r="D113" s="43"/>
      <c r="E113" s="9"/>
      <c r="F113" s="10"/>
      <c r="G113" s="11"/>
      <c r="H113" s="25"/>
      <c r="I113" s="14"/>
      <c r="J113" s="14"/>
      <c r="K113" s="26"/>
      <c r="L113" s="13"/>
      <c r="M113" s="14"/>
      <c r="N113" s="15"/>
      <c r="O113" s="29"/>
      <c r="P113" s="76"/>
      <c r="Q113" s="77"/>
      <c r="R113" s="78"/>
      <c r="S113" s="52">
        <f t="shared" si="4"/>
        <v>0</v>
      </c>
    </row>
    <row r="114" spans="1:19" ht="23" thickBot="1" x14ac:dyDescent="0.6">
      <c r="A114" s="5">
        <v>44834</v>
      </c>
      <c r="B114" s="40"/>
      <c r="C114" s="46"/>
      <c r="D114" s="43"/>
      <c r="E114" s="9"/>
      <c r="F114" s="10"/>
      <c r="G114" s="11"/>
      <c r="H114" s="25"/>
      <c r="I114" s="14"/>
      <c r="J114" s="14"/>
      <c r="K114" s="26"/>
      <c r="L114" s="13"/>
      <c r="M114" s="14"/>
      <c r="N114" s="15"/>
      <c r="O114" s="29"/>
      <c r="P114" s="76"/>
      <c r="Q114" s="77"/>
      <c r="R114" s="78"/>
      <c r="S114" s="53">
        <f t="shared" si="4"/>
        <v>0</v>
      </c>
    </row>
    <row r="115" spans="1:19" ht="28" customHeight="1" thickTop="1" thickBot="1" x14ac:dyDescent="0.6">
      <c r="A115" s="3" t="s">
        <v>35</v>
      </c>
      <c r="B115" s="60">
        <f>SUM(B85:B114)</f>
        <v>0</v>
      </c>
      <c r="C115" s="61">
        <f t="shared" ref="C115:R115" si="5">SUM(C85:C114)</f>
        <v>0</v>
      </c>
      <c r="D115" s="62">
        <f t="shared" si="5"/>
        <v>0</v>
      </c>
      <c r="E115" s="63">
        <f t="shared" si="5"/>
        <v>0</v>
      </c>
      <c r="F115" s="64">
        <f t="shared" si="5"/>
        <v>0</v>
      </c>
      <c r="G115" s="65">
        <f t="shared" si="5"/>
        <v>0</v>
      </c>
      <c r="H115" s="66">
        <f t="shared" si="5"/>
        <v>0</v>
      </c>
      <c r="I115" s="67">
        <f t="shared" si="5"/>
        <v>0</v>
      </c>
      <c r="J115" s="67">
        <f t="shared" si="5"/>
        <v>0</v>
      </c>
      <c r="K115" s="67">
        <f t="shared" si="5"/>
        <v>0</v>
      </c>
      <c r="L115" s="67">
        <f t="shared" si="5"/>
        <v>0</v>
      </c>
      <c r="M115" s="67">
        <f t="shared" si="5"/>
        <v>0</v>
      </c>
      <c r="N115" s="68">
        <f t="shared" si="5"/>
        <v>0</v>
      </c>
      <c r="O115" s="69">
        <f t="shared" si="5"/>
        <v>0</v>
      </c>
      <c r="P115" s="82">
        <f t="shared" si="5"/>
        <v>0</v>
      </c>
      <c r="Q115" s="83">
        <f t="shared" si="5"/>
        <v>0</v>
      </c>
      <c r="R115" s="84">
        <f t="shared" si="5"/>
        <v>0</v>
      </c>
    </row>
    <row r="116" spans="1:19" ht="29" customHeight="1" thickBot="1" x14ac:dyDescent="0.6">
      <c r="B116" s="137" t="s">
        <v>21</v>
      </c>
      <c r="C116" s="138"/>
      <c r="D116" s="58">
        <f>SUM(B115:D115)</f>
        <v>0</v>
      </c>
      <c r="E116" s="139" t="s">
        <v>30</v>
      </c>
      <c r="F116" s="140"/>
      <c r="G116" s="59">
        <f>SUM(E115:G115)</f>
        <v>0</v>
      </c>
      <c r="L116" s="141" t="s">
        <v>29</v>
      </c>
      <c r="M116" s="142"/>
      <c r="N116" s="57">
        <f>SUM(H115:N115)</f>
        <v>0</v>
      </c>
      <c r="Q116" s="85" t="s">
        <v>31</v>
      </c>
      <c r="R116" s="70">
        <f>SUM(P115:R115)</f>
        <v>0</v>
      </c>
    </row>
    <row r="117" spans="1:19" ht="18" thickTop="1" x14ac:dyDescent="0.55000000000000004"/>
  </sheetData>
  <mergeCells count="37">
    <mergeCell ref="B39:C39"/>
    <mergeCell ref="E39:F39"/>
    <mergeCell ref="L39:M39"/>
    <mergeCell ref="H5:K5"/>
    <mergeCell ref="L5:N5"/>
    <mergeCell ref="E4:G5"/>
    <mergeCell ref="H4:N4"/>
    <mergeCell ref="B4:D5"/>
    <mergeCell ref="B42:N42"/>
    <mergeCell ref="O42:O44"/>
    <mergeCell ref="P42:R44"/>
    <mergeCell ref="S42:S45"/>
    <mergeCell ref="B43:D44"/>
    <mergeCell ref="E43:G44"/>
    <mergeCell ref="H43:N43"/>
    <mergeCell ref="H44:K44"/>
    <mergeCell ref="L44:N44"/>
    <mergeCell ref="B3:N3"/>
    <mergeCell ref="O3:O5"/>
    <mergeCell ref="P3:R5"/>
    <mergeCell ref="S3:S6"/>
    <mergeCell ref="A1:S1"/>
    <mergeCell ref="B78:C78"/>
    <mergeCell ref="E78:F78"/>
    <mergeCell ref="L78:M78"/>
    <mergeCell ref="P81:R83"/>
    <mergeCell ref="S81:S84"/>
    <mergeCell ref="B82:D83"/>
    <mergeCell ref="E82:G83"/>
    <mergeCell ref="H82:N82"/>
    <mergeCell ref="H83:K83"/>
    <mergeCell ref="L83:N83"/>
    <mergeCell ref="B116:C116"/>
    <mergeCell ref="E116:F116"/>
    <mergeCell ref="L116:M116"/>
    <mergeCell ref="B81:N81"/>
    <mergeCell ref="O81:O83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8" scale="79" fitToHeight="3" orientation="landscape" horizontalDpi="300" verticalDpi="300" r:id="rId1"/>
  <rowBreaks count="2" manualBreakCount="2">
    <brk id="40" max="16383" man="1"/>
    <brk id="7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本表をそのままお使いになる時にご留意頂きたいこと</vt:lpstr>
      <vt:lpstr>10-12月</vt:lpstr>
      <vt:lpstr>1-3月</vt:lpstr>
      <vt:lpstr>4-6月</vt:lpstr>
      <vt:lpstr>7-9月</vt:lpstr>
      <vt:lpstr>'10-12月'!Print_Titles</vt:lpstr>
      <vt:lpstr>'1-3月'!Print_Titles</vt:lpstr>
      <vt:lpstr>'4-6月'!Print_Titles</vt:lpstr>
      <vt:lpstr>'7-9月'!Print_Titles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資金繰り管理屋さん</dc:creator>
  <cp:lastModifiedBy>佐藤崇</cp:lastModifiedBy>
  <cp:lastPrinted>2020-07-24T14:50:53Z</cp:lastPrinted>
  <dcterms:created xsi:type="dcterms:W3CDTF">2020-07-24T13:42:19Z</dcterms:created>
  <dcterms:modified xsi:type="dcterms:W3CDTF">2021-11-22T02:17:01Z</dcterms:modified>
</cp:coreProperties>
</file>